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firstSheet="1" activeTab="1"/>
  </bookViews>
  <sheets>
    <sheet name="готовое меню" sheetId="2" r:id="rId1"/>
    <sheet name="С шапкой" sheetId="3" r:id="rId2"/>
  </sheets>
  <definedNames>
    <definedName name="_xlnm.Print_Area" localSheetId="1">'С шапкой'!$A$1:$BC$38</definedName>
  </definedNames>
  <calcPr calcId="162913"/>
</workbook>
</file>

<file path=xl/calcChain.xml><?xml version="1.0" encoding="utf-8"?>
<calcChain xmlns="http://schemas.openxmlformats.org/spreadsheetml/2006/main">
  <c r="W18" i="3" l="1"/>
  <c r="W17" i="3" l="1"/>
  <c r="AM23" i="3"/>
  <c r="AN23" i="3" s="1"/>
  <c r="AM22" i="3"/>
  <c r="AM21" i="3"/>
  <c r="AM20" i="3"/>
  <c r="AN20" i="3" s="1"/>
  <c r="G20" i="3"/>
  <c r="O20" i="3"/>
  <c r="W20" i="3"/>
  <c r="AE20" i="3"/>
  <c r="AU20" i="3"/>
  <c r="BC20" i="3"/>
  <c r="G21" i="3"/>
  <c r="O21" i="3"/>
  <c r="W21" i="3"/>
  <c r="AE21" i="3"/>
  <c r="AN21" i="3"/>
  <c r="AU21" i="3"/>
  <c r="BC21" i="3"/>
  <c r="G22" i="3"/>
  <c r="O22" i="3"/>
  <c r="W22" i="3"/>
  <c r="AE22" i="3"/>
  <c r="AN22" i="3"/>
  <c r="AU22" i="3"/>
  <c r="BC22" i="3"/>
  <c r="G23" i="3"/>
  <c r="O23" i="3"/>
  <c r="W23" i="3"/>
  <c r="AU23" i="3"/>
  <c r="BC23" i="3"/>
  <c r="BC18" i="3" l="1"/>
  <c r="BC17" i="3"/>
  <c r="BB15" i="3"/>
  <c r="X18" i="3"/>
  <c r="X17" i="3"/>
  <c r="AU18" i="3"/>
  <c r="AU17" i="3"/>
  <c r="O18" i="3"/>
  <c r="O17" i="3"/>
  <c r="AM18" i="3"/>
  <c r="AM17" i="3"/>
  <c r="BC38" i="3" l="1"/>
  <c r="BC37" i="3"/>
  <c r="BC36" i="3"/>
  <c r="BC35" i="3"/>
  <c r="BC34" i="3"/>
  <c r="BC33" i="3"/>
  <c r="BC32" i="3"/>
  <c r="BC31" i="3"/>
  <c r="BC30" i="3"/>
  <c r="BC27" i="3"/>
  <c r="BC25" i="3"/>
  <c r="AU38" i="3"/>
  <c r="AU37" i="3"/>
  <c r="AU36" i="3"/>
  <c r="AU35" i="3"/>
  <c r="AU34" i="3"/>
  <c r="AU33" i="3"/>
  <c r="AU32" i="3"/>
  <c r="AU31" i="3"/>
  <c r="AU30" i="3"/>
  <c r="AU27" i="3"/>
  <c r="AU25" i="3"/>
  <c r="AT15" i="3"/>
  <c r="AM38" i="3"/>
  <c r="AM37" i="3"/>
  <c r="AM36" i="3"/>
  <c r="AM35" i="3"/>
  <c r="AM34" i="3"/>
  <c r="AM33" i="3"/>
  <c r="AM32" i="3"/>
  <c r="AM31" i="3"/>
  <c r="AM30" i="3"/>
  <c r="AM27" i="3"/>
  <c r="AM25" i="3"/>
  <c r="AL15" i="3"/>
  <c r="AE38" i="3"/>
  <c r="AE37" i="3"/>
  <c r="AE36" i="3"/>
  <c r="AE35" i="3"/>
  <c r="AE34" i="3"/>
  <c r="AE33" i="3"/>
  <c r="AE32" i="3"/>
  <c r="AE31" i="3"/>
  <c r="AE30" i="3"/>
  <c r="AE27" i="3"/>
  <c r="AE25" i="3"/>
  <c r="AE18" i="3"/>
  <c r="AE17" i="3"/>
  <c r="AD15" i="3"/>
  <c r="W38" i="3"/>
  <c r="W37" i="3"/>
  <c r="W36" i="3"/>
  <c r="W35" i="3"/>
  <c r="W34" i="3"/>
  <c r="W33" i="3"/>
  <c r="W32" i="3"/>
  <c r="W31" i="3"/>
  <c r="W30" i="3"/>
  <c r="W27" i="3"/>
  <c r="W25" i="3"/>
  <c r="V15" i="3"/>
  <c r="O38" i="3"/>
  <c r="O37" i="3"/>
  <c r="O36" i="3"/>
  <c r="O35" i="3"/>
  <c r="O34" i="3"/>
  <c r="O33" i="3"/>
  <c r="O32" i="3"/>
  <c r="O31" i="3"/>
  <c r="O30" i="3"/>
  <c r="O27" i="3"/>
  <c r="O25" i="3"/>
  <c r="N15" i="3"/>
  <c r="G27" i="3"/>
  <c r="G25" i="3"/>
  <c r="G18" i="3"/>
  <c r="G17" i="3"/>
  <c r="F15" i="3"/>
  <c r="G38" i="3"/>
  <c r="G37" i="3"/>
  <c r="G36" i="3"/>
  <c r="G35" i="3"/>
  <c r="G34" i="3"/>
  <c r="G33" i="3"/>
  <c r="G32" i="3"/>
  <c r="G31" i="3"/>
  <c r="G30" i="3"/>
  <c r="AG4" i="2" l="1"/>
  <c r="AB4" i="2"/>
  <c r="W4" i="2"/>
  <c r="R4" i="2"/>
  <c r="M4" i="2"/>
  <c r="H4" i="2"/>
  <c r="AH19" i="2" l="1"/>
  <c r="AH17" i="2"/>
  <c r="AH15" i="2"/>
  <c r="AH14" i="2"/>
  <c r="AH13" i="2"/>
  <c r="AH12" i="2"/>
  <c r="AH10" i="2"/>
  <c r="AH9" i="2"/>
  <c r="AH7" i="2"/>
  <c r="AH6" i="2"/>
  <c r="AC19" i="2"/>
  <c r="AC17" i="2"/>
  <c r="AC15" i="2"/>
  <c r="AC14" i="2"/>
  <c r="AC13" i="2"/>
  <c r="AC12" i="2"/>
  <c r="AC10" i="2"/>
  <c r="AC9" i="2"/>
  <c r="AC7" i="2"/>
  <c r="AC6" i="2"/>
  <c r="X19" i="2"/>
  <c r="X17" i="2"/>
  <c r="X15" i="2"/>
  <c r="X14" i="2"/>
  <c r="X13" i="2"/>
  <c r="X12" i="2"/>
  <c r="X10" i="2"/>
  <c r="X9" i="2"/>
  <c r="X7" i="2"/>
  <c r="X6" i="2"/>
  <c r="S19" i="2"/>
  <c r="S17" i="2"/>
  <c r="S15" i="2"/>
  <c r="S14" i="2"/>
  <c r="S13" i="2"/>
  <c r="S12" i="2"/>
  <c r="S10" i="2"/>
  <c r="S9" i="2"/>
  <c r="S7" i="2"/>
  <c r="S6" i="2"/>
  <c r="N19" i="2"/>
  <c r="N17" i="2"/>
  <c r="N15" i="2"/>
  <c r="N14" i="2"/>
  <c r="N13" i="2"/>
  <c r="N12" i="2"/>
  <c r="N10" i="2"/>
  <c r="N9" i="2"/>
  <c r="N7" i="2"/>
  <c r="N6" i="2"/>
  <c r="I19" i="2"/>
  <c r="I17" i="2"/>
  <c r="I14" i="2"/>
  <c r="I13" i="2"/>
  <c r="I12" i="2"/>
  <c r="I10" i="2"/>
  <c r="I9" i="2"/>
  <c r="I7" i="2"/>
  <c r="I6" i="2"/>
  <c r="D10" i="2"/>
  <c r="C4" i="2" l="1"/>
  <c r="D9" i="2" l="1"/>
  <c r="D12" i="2"/>
  <c r="D13" i="2"/>
  <c r="D14" i="2"/>
  <c r="D15" i="2"/>
  <c r="D17" i="2"/>
  <c r="AH29" i="2"/>
  <c r="AH28" i="2"/>
  <c r="AH27" i="2"/>
  <c r="AH26" i="2"/>
  <c r="AH25" i="2"/>
  <c r="AH24" i="2"/>
  <c r="AH23" i="2"/>
  <c r="AH22" i="2"/>
  <c r="AC29" i="2"/>
  <c r="AC28" i="2"/>
  <c r="AC27" i="2"/>
  <c r="AC26" i="2"/>
  <c r="AC25" i="2"/>
  <c r="AC24" i="2"/>
  <c r="AC23" i="2"/>
  <c r="AC22" i="2"/>
  <c r="X29" i="2"/>
  <c r="X28" i="2"/>
  <c r="X27" i="2"/>
  <c r="X26" i="2"/>
  <c r="X25" i="2"/>
  <c r="X24" i="2"/>
  <c r="X23" i="2"/>
  <c r="X22" i="2"/>
  <c r="S29" i="2"/>
  <c r="S28" i="2"/>
  <c r="S27" i="2"/>
  <c r="S26" i="2"/>
  <c r="S25" i="2"/>
  <c r="S24" i="2"/>
  <c r="S23" i="2"/>
  <c r="S22" i="2"/>
  <c r="N29" i="2"/>
  <c r="N28" i="2"/>
  <c r="N27" i="2"/>
  <c r="N26" i="2"/>
  <c r="N25" i="2"/>
  <c r="N24" i="2"/>
  <c r="N23" i="2"/>
  <c r="N22" i="2"/>
  <c r="I29" i="2"/>
  <c r="I28" i="2"/>
  <c r="I27" i="2"/>
  <c r="I26" i="2"/>
  <c r="I25" i="2"/>
  <c r="I24" i="2"/>
  <c r="I23" i="2"/>
  <c r="I22" i="2"/>
  <c r="D7" i="2"/>
  <c r="D6" i="2"/>
  <c r="D29" i="2"/>
  <c r="D28" i="2"/>
  <c r="D27" i="2"/>
  <c r="D26" i="2"/>
  <c r="D25" i="2"/>
  <c r="D24" i="2"/>
  <c r="D23" i="2"/>
  <c r="D22" i="2"/>
  <c r="D19" i="2"/>
</calcChain>
</file>

<file path=xl/sharedStrings.xml><?xml version="1.0" encoding="utf-8"?>
<sst xmlns="http://schemas.openxmlformats.org/spreadsheetml/2006/main" count="684" uniqueCount="116">
  <si>
    <t>Картофельное пюре</t>
  </si>
  <si>
    <t xml:space="preserve">Овощи на пару </t>
  </si>
  <si>
    <t>Салат тайский со свининой</t>
  </si>
  <si>
    <t>№</t>
  </si>
  <si>
    <t>Наименование</t>
  </si>
  <si>
    <t>норма выпуска на 1 чел, кг</t>
  </si>
  <si>
    <t>норма выпуска на 100 чел, кг</t>
  </si>
  <si>
    <t>Профитроли</t>
  </si>
  <si>
    <t>Пай с грушей</t>
  </si>
  <si>
    <t>Пай яблочный</t>
  </si>
  <si>
    <t>БАРНАЯ СТАНЦИЯ</t>
  </si>
  <si>
    <t xml:space="preserve">Чай </t>
  </si>
  <si>
    <t>Чай холодный</t>
  </si>
  <si>
    <t>Молоко сухое</t>
  </si>
  <si>
    <t>Кофе растворимый</t>
  </si>
  <si>
    <t>Молоко 3,2</t>
  </si>
  <si>
    <t>Лимон</t>
  </si>
  <si>
    <t>Сахар</t>
  </si>
  <si>
    <t>Какао</t>
  </si>
  <si>
    <t>ИТОГО:</t>
  </si>
  <si>
    <t xml:space="preserve">Обед Сет 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</si>
  <si>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</si>
  <si>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</si>
  <si>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</si>
  <si>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</si>
  <si>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</si>
  <si>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</si>
  <si>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</si>
  <si>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>Птичье молоко</t>
  </si>
  <si>
    <t>Торт Медовый</t>
  </si>
  <si>
    <t>Торт Наполеон</t>
  </si>
  <si>
    <t>Торт Мусс Фруктовый</t>
  </si>
  <si>
    <t>Салат Оливье (ветчиной)</t>
  </si>
  <si>
    <t xml:space="preserve">Салат коул-слоу </t>
  </si>
  <si>
    <t>Бульон куриный с гренками</t>
  </si>
  <si>
    <t>Запеченые куриные окорочка</t>
  </si>
  <si>
    <t>Гуляш из говядины</t>
  </si>
  <si>
    <t xml:space="preserve">Спагетти отварные </t>
  </si>
  <si>
    <t>Салат из свеклы с сыром и чесноком</t>
  </si>
  <si>
    <t>Щи из свежей капусты с говядиной</t>
  </si>
  <si>
    <t>Плов из курицы</t>
  </si>
  <si>
    <t>Треска запеченая всухарях</t>
  </si>
  <si>
    <t xml:space="preserve">Салат винегрет </t>
  </si>
  <si>
    <t>Суп харчо с курицей</t>
  </si>
  <si>
    <t>Тефтели из говядины в соусе бешамель</t>
  </si>
  <si>
    <t>Куриное филе с соусом сальсе</t>
  </si>
  <si>
    <t>Каша гречневая с овощами</t>
  </si>
  <si>
    <t>Салат с ветчиной огурцом и сыром</t>
  </si>
  <si>
    <t>Салат  с томатами и сыром сулугуни</t>
  </si>
  <si>
    <t>Рассольник с курицей</t>
  </si>
  <si>
    <t xml:space="preserve">Филе куриное с овощами под сыром </t>
  </si>
  <si>
    <t>Капуста тушеная</t>
  </si>
  <si>
    <t>Картофель отварной с зеленью</t>
  </si>
  <si>
    <t>Салат из сезонных овощей</t>
  </si>
  <si>
    <t>Картофельный салат с печенью трески</t>
  </si>
  <si>
    <t>Треска  в хрустящей панировке с соусом тартар</t>
  </si>
  <si>
    <t>Чахохбили</t>
  </si>
  <si>
    <t>Рис пилаф с овощами</t>
  </si>
  <si>
    <t>Салат столичный</t>
  </si>
  <si>
    <t>Салат витаминный</t>
  </si>
  <si>
    <t>Треска на пару с шапкой из овощей</t>
  </si>
  <si>
    <t xml:space="preserve">Гречневая каша с грибами </t>
  </si>
  <si>
    <t>Салат коул слоу</t>
  </si>
  <si>
    <t>Салат крабовый с рисом</t>
  </si>
  <si>
    <t>Суп фасолевый</t>
  </si>
  <si>
    <t>Болоньезе</t>
  </si>
  <si>
    <t>Паста отварная</t>
  </si>
  <si>
    <t>Рататуй</t>
  </si>
  <si>
    <t>Салаты /0,150</t>
  </si>
  <si>
    <t>Первое блюдо /0,250</t>
  </si>
  <si>
    <t>Десерты /0,09</t>
  </si>
  <si>
    <t>Хлеб /0,04</t>
  </si>
  <si>
    <t>Вторые блюда /0,150</t>
  </si>
  <si>
    <t>Хлеб ссочинский в асс.</t>
  </si>
  <si>
    <t>Салат Крабовый с рисом</t>
  </si>
  <si>
    <t>Борщ с курицей из свежей капусты</t>
  </si>
  <si>
    <t>Кабачки гриль</t>
  </si>
  <si>
    <t>Овощи на пару</t>
  </si>
  <si>
    <t>Суп крем овощной с гренками</t>
  </si>
  <si>
    <t xml:space="preserve">Суп грибница </t>
  </si>
  <si>
    <t>Котлета по рецепту Пожарского куриная</t>
  </si>
  <si>
    <t>Шашлык куриный с зеленью и маринованным луком</t>
  </si>
  <si>
    <t>Шалычки якитори из кеты с соусом тирияки</t>
  </si>
  <si>
    <t>Акционерное Общество "Сочи-Парк"</t>
  </si>
  <si>
    <t>АО "Сочи-Парк"</t>
  </si>
  <si>
    <t xml:space="preserve">Отдел производства управления по организации общественного питания дирекции гостинечного комплекса </t>
  </si>
  <si>
    <t>УТВЕРЖДАЮ</t>
  </si>
  <si>
    <t xml:space="preserve">Заместитель генерального директора </t>
  </si>
  <si>
    <t xml:space="preserve">Генеральный управляющий, </t>
  </si>
  <si>
    <t>по операционным сервисам</t>
  </si>
  <si>
    <t xml:space="preserve">руководитель дирекции ГК «Богатырь» </t>
  </si>
  <si>
    <t>__________________ / Л.А. Кузнецова</t>
  </si>
  <si>
    <t>__________________ / Д.В. Чугайнова</t>
  </si>
  <si>
    <t>МЕНЮ</t>
  </si>
  <si>
    <t>норма выпуска на 100 чел</t>
  </si>
  <si>
    <t>Сок</t>
  </si>
  <si>
    <t>"____"_________________ 2018 г.</t>
  </si>
  <si>
    <t>Тевтели из говядины в соусе бешамель</t>
  </si>
  <si>
    <t>Шарлотка с вишней</t>
  </si>
  <si>
    <t>Торт птичье молоко</t>
  </si>
  <si>
    <t>Торт медовый</t>
  </si>
  <si>
    <t>Профитроли с ванильным кремом</t>
  </si>
  <si>
    <t>Торт Йогуртовый</t>
  </si>
  <si>
    <t>Наполеон</t>
  </si>
  <si>
    <t xml:space="preserve">Ужин Сет </t>
  </si>
  <si>
    <t>Цветная капуста под сырной шапкой с мендалем</t>
  </si>
  <si>
    <t>Салат клоу слоу</t>
  </si>
  <si>
    <t>Рис с овощами</t>
  </si>
  <si>
    <t>Картофель отварной с маслом</t>
  </si>
  <si>
    <t>Паста пенне</t>
  </si>
  <si>
    <t>Плов изговядины</t>
  </si>
  <si>
    <t>Картофель запеченный в травах</t>
  </si>
  <si>
    <t>Картофельный салат с беконом</t>
  </si>
  <si>
    <t>Хлеб сочинский в асс.</t>
  </si>
  <si>
    <t>Запеченая кета/ горбуша с анисовым соусом</t>
  </si>
  <si>
    <t>Филе кеты/ горбуши с голландским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</si>
</sst>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&quot;.&quot;mm&quot;.&quot;yy"/>
    <numFmt numFmtId="165" formatCode="0.000"/>
  </numFmts>
  <fonts count="10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2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79998168889431442"/>
        <bgColor rgb="FFFCE4D6"/>
      </patternFill>
    </fill>
    <fill>
      <patternFill patternType="solid">
        <fgColor theme="0"/>
        <bgColor rgb="FFFCE4D6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rgb="FFD9E1F2"/>
      </patternFill>
    </fill>
    <fill>
      <patternFill patternType="solid">
        <fgColor rgb="FFFFC00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4" fillId="0" borderId="2" xfId="0" applyFont="1" applyBorder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3" xfId="0" applyFont="1" applyBorder="1"/>
    <xf numFmtId="0" fontId="3" fillId="0" borderId="4" xfId="0" applyFont="1" applyBorder="1" applyAlignment="1">
      <alignment vertical="center"/>
    </xf>
    <xf numFmtId="2" fontId="4" fillId="0" borderId="3" xfId="0" applyNumberFormat="1" applyFont="1" applyBorder="1"/>
    <xf numFmtId="0" fontId="3" fillId="2" borderId="4" xfId="0" applyFont="1" applyFill="1" applyBorder="1" applyAlignment="1">
      <alignment vertical="center" shrinkToFit="1"/>
    </xf>
    <xf numFmtId="0" fontId="3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2" borderId="1" xfId="0" applyFont="1" applyFill="1" applyBorder="1" applyAlignment="1">
      <alignment vertical="center" shrinkToFit="1"/>
    </xf>
    <xf numFmtId="2" fontId="4" fillId="0" borderId="0" xfId="0" applyNumberFormat="1" applyFo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2" fontId="4" fillId="2" borderId="0" xfId="0" applyNumberFormat="1" applyFont="1" applyFill="1"/>
    <xf numFmtId="0" fontId="0" fillId="2" borderId="0" xfId="0" applyFill="1"/>
    <xf numFmtId="0" fontId="0" fillId="0" borderId="1" xfId="0" applyBorder="1"/>
    <xf numFmtId="0" fontId="3" fillId="2" borderId="1" xfId="0" applyFont="1" applyFill="1" applyBorder="1" applyAlignment="1">
      <alignment horizontal="right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left"/>
    </xf>
    <xf numFmtId="2" fontId="4" fillId="0" borderId="2" xfId="0" applyNumberFormat="1" applyFont="1" applyBorder="1" applyAlignment="1">
      <alignment vertical="center"/>
    </xf>
    <xf numFmtId="2" fontId="4" fillId="2" borderId="1" xfId="0" applyNumberFormat="1" applyFont="1" applyFill="1" applyBorder="1" applyAlignment="1">
      <alignment vertical="center"/>
    </xf>
    <xf numFmtId="0" fontId="0" fillId="0" borderId="1" xfId="0" applyBorder="1" applyAlignment="1">
      <alignment vertical="center"/>
    </xf>
    <xf numFmtId="0" fontId="3" fillId="3" borderId="5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/>
    </xf>
    <xf numFmtId="0" fontId="6" fillId="2" borderId="4" xfId="0" applyFont="1" applyFill="1" applyBorder="1" applyAlignment="1">
      <alignment vertical="center" shrinkToFit="1"/>
    </xf>
    <xf numFmtId="165" fontId="7" fillId="5" borderId="1" xfId="0" applyNumberFormat="1" applyFont="1" applyFill="1" applyBorder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0" fillId="0" borderId="6" xfId="0" applyBorder="1"/>
    <xf numFmtId="0" fontId="2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shrinkToFit="1"/>
    </xf>
    <xf numFmtId="0" fontId="4" fillId="0" borderId="1" xfId="0" applyFont="1" applyBorder="1"/>
    <xf numFmtId="0" fontId="2" fillId="0" borderId="4" xfId="0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2" fontId="4" fillId="0" borderId="1" xfId="0" applyNumberFormat="1" applyFont="1" applyBorder="1"/>
    <xf numFmtId="0" fontId="3" fillId="0" borderId="1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2" fontId="4" fillId="0" borderId="7" xfId="0" applyNumberFormat="1" applyFont="1" applyBorder="1" applyAlignment="1">
      <alignment vertical="center"/>
    </xf>
    <xf numFmtId="0" fontId="3" fillId="0" borderId="7" xfId="0" applyFont="1" applyBorder="1" applyAlignment="1">
      <alignment horizontal="center"/>
    </xf>
    <xf numFmtId="165" fontId="7" fillId="5" borderId="2" xfId="0" applyNumberFormat="1" applyFont="1" applyFill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7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6" borderId="4" xfId="0" applyFont="1" applyFill="1" applyBorder="1" applyAlignment="1">
      <alignment horizontal="center"/>
    </xf>
    <xf numFmtId="0" fontId="3" fillId="6" borderId="8" xfId="0" applyFont="1" applyFill="1" applyBorder="1" applyAlignment="1">
      <alignment horizontal="center"/>
    </xf>
    <xf numFmtId="0" fontId="3" fillId="6" borderId="7" xfId="0" applyFont="1" applyFill="1" applyBorder="1" applyAlignment="1">
      <alignment horizontal="center"/>
    </xf>
    <xf numFmtId="0" fontId="3" fillId="0" borderId="14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9" fillId="0" borderId="0" xfId="0" applyFont="1" applyFill="1" applyAlignment="1">
      <alignment horizontal="right" vertical="center"/>
    </xf>
    <xf numFmtId="0" fontId="9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right" vertical="center" wrapText="1"/>
    </xf>
    <xf numFmtId="0" fontId="9" fillId="0" borderId="0" xfId="0" applyFont="1" applyFill="1" applyAlignment="1">
      <alignment horizontal="left"/>
    </xf>
    <xf numFmtId="0" fontId="9" fillId="0" borderId="0" xfId="0" applyFont="1" applyFill="1" applyAlignment="1">
      <alignment horizontal="right"/>
    </xf>
    <xf numFmtId="0" fontId="3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2" borderId="7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left" vertical="center" shrinkToFit="1"/>
    </xf>
    <xf numFmtId="0" fontId="3" fillId="2" borderId="8" xfId="0" applyFont="1" applyFill="1" applyBorder="1" applyAlignment="1">
      <alignment horizontal="left" vertical="center" shrinkToFit="1"/>
    </xf>
    <xf numFmtId="0" fontId="3" fillId="2" borderId="7" xfId="0" applyFont="1" applyFill="1" applyBorder="1" applyAlignment="1">
      <alignment horizontal="left" vertical="center" shrinkToFit="1"/>
    </xf>
    <xf numFmtId="0" fontId="3" fillId="6" borderId="1" xfId="0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left" vertical="center"/>
    </xf>
    <xf numFmtId="0" fontId="3" fillId="7" borderId="14" xfId="0" applyFont="1" applyFill="1" applyBorder="1" applyAlignment="1">
      <alignment horizontal="left" vertical="top"/>
    </xf>
    <xf numFmtId="0" fontId="3" fillId="7" borderId="15" xfId="0" applyFont="1" applyFill="1" applyBorder="1" applyAlignment="1">
      <alignment horizontal="left" vertical="top"/>
    </xf>
    <xf numFmtId="0" fontId="3" fillId="7" borderId="10" xfId="0" applyFont="1" applyFill="1" applyBorder="1" applyAlignment="1">
      <alignment horizontal="left" vertical="top"/>
    </xf>
    <xf numFmtId="0" fontId="0" fillId="0" borderId="8" xfId="0" applyFill="1" applyBorder="1"/>
    <xf numFmtId="0" fontId="0" fillId="0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06"/>
  <sheetViews>
    <sheetView view="pageBreakPreview" topLeftCell="R1" zoomScale="70" zoomScaleNormal="40" zoomScaleSheetLayoutView="70" workbookViewId="0">
      <selection activeCell="AF17" sqref="AF17"/>
    </sheetView>
  </sheetViews>
  <sheetFormatPr defaultRowHeight="15.75" x14ac:dyDescent="0.25"/>
  <cols>
    <col min="1" max="1" width="5.85546875" customWidth="1"/>
    <col min="2" max="2" width="56.28515625" customWidth="1"/>
    <col min="3" max="3" width="12.42578125" style="31" customWidth="1"/>
    <col min="4" max="4" width="12.140625" style="9" customWidth="1"/>
    <col min="5" max="5" width="12.140625" style="14" hidden="1" customWidth="1"/>
    <col min="6" max="6" width="5.85546875" customWidth="1"/>
    <col min="7" max="7" width="56.28515625" customWidth="1"/>
    <col min="8" max="8" width="12.42578125" style="31" customWidth="1"/>
    <col min="9" max="9" width="12.140625" style="9" customWidth="1"/>
    <col min="10" max="10" width="12.140625" hidden="1" customWidth="1"/>
    <col min="11" max="11" width="5.85546875" customWidth="1"/>
    <col min="12" max="12" width="56.28515625" customWidth="1"/>
    <col min="13" max="13" width="12.42578125" style="31" customWidth="1"/>
    <col min="14" max="14" width="12.140625" style="9" customWidth="1"/>
    <col min="15" max="15" width="12.28515625" hidden="1" customWidth="1"/>
    <col min="16" max="16" width="5.85546875" customWidth="1"/>
    <col min="17" max="17" width="56.28515625" customWidth="1"/>
    <col min="18" max="18" width="12.42578125" style="31" customWidth="1"/>
    <col min="19" max="19" width="12.140625" style="9" customWidth="1"/>
    <col min="20" max="20" width="12.28515625" hidden="1" customWidth="1"/>
    <col min="21" max="21" width="5.85546875" customWidth="1"/>
    <col min="22" max="22" width="56.28515625" customWidth="1"/>
    <col min="23" max="23" width="12.42578125" style="31" customWidth="1"/>
    <col min="24" max="24" width="12.140625" style="9" customWidth="1"/>
    <col min="25" max="25" width="12.28515625" hidden="1" customWidth="1"/>
    <col min="26" max="26" width="5.85546875" customWidth="1"/>
    <col min="27" max="27" width="56.28515625" customWidth="1"/>
    <col min="28" max="28" width="12.42578125" style="31" customWidth="1"/>
    <col min="29" max="29" width="12.140625" style="9" customWidth="1"/>
    <col min="30" max="30" width="12.28515625" hidden="1" customWidth="1"/>
    <col min="31" max="31" width="5.85546875" customWidth="1"/>
    <col min="32" max="32" width="56.28515625" customWidth="1"/>
    <col min="33" max="33" width="12.42578125" style="31" customWidth="1"/>
    <col min="34" max="34" width="12.140625" style="9" customWidth="1"/>
    <col min="35" max="212" width="12.28515625" customWidth="1"/>
    <col min="213" max="213" width="10.28515625" customWidth="1"/>
  </cols>
  <sheetData>
    <row r="1" spans="1:34" ht="40.35" customHeight="1" x14ac:dyDescent="0.25">
      <c r="A1" s="2"/>
      <c r="B1" s="3" t="s">
        <v>20</v>
      </c>
      <c r="C1" s="4"/>
      <c r="E1" s="5"/>
      <c r="F1" s="2"/>
      <c r="G1" s="3" t="s">
        <v>20</v>
      </c>
      <c r="H1" s="4"/>
      <c r="K1" s="2"/>
      <c r="L1" s="3" t="s">
        <v>20</v>
      </c>
      <c r="M1" s="4"/>
      <c r="P1" s="2"/>
      <c r="Q1" s="3" t="s">
        <v>20</v>
      </c>
      <c r="R1" s="4"/>
      <c r="U1" s="2"/>
      <c r="V1" s="3" t="s">
        <v>20</v>
      </c>
      <c r="W1" s="4"/>
      <c r="Z1" s="2"/>
      <c r="AA1" s="3" t="s">
        <v>20</v>
      </c>
      <c r="AB1" s="4"/>
      <c r="AE1" s="2"/>
      <c r="AF1" s="3" t="s">
        <v>20</v>
      </c>
      <c r="AG1" s="4"/>
    </row>
    <row r="2" spans="1:34" s="11" customFormat="1" ht="21.6" customHeight="1" x14ac:dyDescent="0.25">
      <c r="A2" s="6"/>
      <c r="B2" s="7" t="s">
        <v>21</v>
      </c>
      <c r="C2" s="8"/>
      <c r="D2" s="9"/>
      <c r="E2" s="10"/>
      <c r="F2" s="6"/>
      <c r="G2" s="7" t="s">
        <v>22</v>
      </c>
      <c r="H2" s="8"/>
      <c r="I2" s="9"/>
      <c r="K2" s="6"/>
      <c r="L2" s="7" t="s">
        <v>23</v>
      </c>
      <c r="M2" s="8"/>
      <c r="N2" s="9"/>
      <c r="P2" s="6"/>
      <c r="Q2" s="7" t="s">
        <v>24</v>
      </c>
      <c r="R2" s="8"/>
      <c r="S2" s="9"/>
      <c r="U2" s="6"/>
      <c r="V2" s="7" t="s">
        <v>25</v>
      </c>
      <c r="W2" s="8"/>
      <c r="X2" s="9"/>
      <c r="Z2" s="6"/>
      <c r="AA2" s="7" t="s">
        <v>26</v>
      </c>
      <c r="AB2" s="8"/>
      <c r="AC2" s="9"/>
      <c r="AE2" s="6"/>
      <c r="AF2" s="7" t="s">
        <v>27</v>
      </c>
      <c r="AG2" s="8"/>
      <c r="AH2" s="9"/>
    </row>
    <row r="3" spans="1:34" ht="39" customHeight="1" x14ac:dyDescent="0.25">
      <c r="A3" s="12" t="s">
        <v>3</v>
      </c>
      <c r="B3" s="13" t="s">
        <v>4</v>
      </c>
      <c r="C3" s="1" t="s">
        <v>5</v>
      </c>
      <c r="D3" s="1" t="s">
        <v>6</v>
      </c>
      <c r="F3" s="12" t="s">
        <v>3</v>
      </c>
      <c r="G3" s="13" t="s">
        <v>4</v>
      </c>
      <c r="H3" s="1" t="s">
        <v>5</v>
      </c>
      <c r="I3" s="1" t="s">
        <v>6</v>
      </c>
      <c r="K3" s="12" t="s">
        <v>3</v>
      </c>
      <c r="L3" s="13" t="s">
        <v>4</v>
      </c>
      <c r="M3" s="1" t="s">
        <v>5</v>
      </c>
      <c r="N3" s="1" t="s">
        <v>6</v>
      </c>
      <c r="P3" s="12" t="s">
        <v>3</v>
      </c>
      <c r="Q3" s="13" t="s">
        <v>4</v>
      </c>
      <c r="R3" s="1" t="s">
        <v>5</v>
      </c>
      <c r="S3" s="1" t="s">
        <v>6</v>
      </c>
      <c r="U3" s="12" t="s">
        <v>3</v>
      </c>
      <c r="V3" s="13" t="s">
        <v>4</v>
      </c>
      <c r="W3" s="1" t="s">
        <v>5</v>
      </c>
      <c r="X3" s="1" t="s">
        <v>6</v>
      </c>
      <c r="Z3" s="12" t="s">
        <v>3</v>
      </c>
      <c r="AA3" s="13" t="s">
        <v>4</v>
      </c>
      <c r="AB3" s="1" t="s">
        <v>5</v>
      </c>
      <c r="AC3" s="1" t="s">
        <v>6</v>
      </c>
      <c r="AE3" s="12" t="s">
        <v>3</v>
      </c>
      <c r="AF3" s="13" t="s">
        <v>4</v>
      </c>
      <c r="AG3" s="1" t="s">
        <v>5</v>
      </c>
      <c r="AH3" s="1" t="s">
        <v>6</v>
      </c>
    </row>
    <row r="4" spans="1:34" x14ac:dyDescent="0.25">
      <c r="A4" s="28"/>
      <c r="B4" s="29" t="s">
        <v>19</v>
      </c>
      <c r="C4" s="41">
        <f>SUM(C6:C19)</f>
        <v>0.83</v>
      </c>
      <c r="D4" s="36"/>
      <c r="E4" s="30"/>
      <c r="F4" s="28"/>
      <c r="G4" s="29" t="s">
        <v>19</v>
      </c>
      <c r="H4" s="41">
        <f>SUM(H6:H19)</f>
        <v>0.83</v>
      </c>
      <c r="I4" s="36"/>
      <c r="J4" s="14"/>
      <c r="K4" s="28"/>
      <c r="L4" s="29" t="s">
        <v>19</v>
      </c>
      <c r="M4" s="41">
        <f>SUM(M6:M19)</f>
        <v>0.83</v>
      </c>
      <c r="N4" s="36"/>
      <c r="P4" s="28"/>
      <c r="Q4" s="29" t="s">
        <v>19</v>
      </c>
      <c r="R4" s="41">
        <f>SUM(R6:R19)</f>
        <v>0.83</v>
      </c>
      <c r="S4" s="36"/>
      <c r="U4" s="28"/>
      <c r="V4" s="29" t="s">
        <v>19</v>
      </c>
      <c r="W4" s="41">
        <f>SUM(W6:W19)</f>
        <v>0.83</v>
      </c>
      <c r="X4" s="36"/>
      <c r="Z4" s="28"/>
      <c r="AA4" s="29" t="s">
        <v>19</v>
      </c>
      <c r="AB4" s="41">
        <f>SUM(AB6:AB19)</f>
        <v>0.83</v>
      </c>
      <c r="AC4" s="36"/>
      <c r="AE4" s="28"/>
      <c r="AF4" s="29" t="s">
        <v>19</v>
      </c>
      <c r="AG4" s="41">
        <f>SUM(AG6:AG19)</f>
        <v>0.83</v>
      </c>
      <c r="AH4" s="36"/>
    </row>
    <row r="5" spans="1:34" x14ac:dyDescent="0.25">
      <c r="A5" s="7"/>
      <c r="B5" s="32" t="s">
        <v>68</v>
      </c>
      <c r="C5" s="18"/>
      <c r="D5" s="19"/>
      <c r="E5" s="16"/>
      <c r="F5" s="7"/>
      <c r="G5" s="32" t="s">
        <v>68</v>
      </c>
      <c r="H5" s="18"/>
      <c r="I5" s="19"/>
      <c r="K5" s="7"/>
      <c r="L5" s="32" t="s">
        <v>68</v>
      </c>
      <c r="M5" s="18"/>
      <c r="N5" s="19"/>
      <c r="P5" s="7"/>
      <c r="Q5" s="32" t="s">
        <v>68</v>
      </c>
      <c r="R5" s="18"/>
      <c r="S5" s="19"/>
      <c r="U5" s="7"/>
      <c r="V5" s="32" t="s">
        <v>68</v>
      </c>
      <c r="W5" s="18"/>
      <c r="X5" s="19"/>
      <c r="Z5" s="7"/>
      <c r="AA5" s="32" t="s">
        <v>68</v>
      </c>
      <c r="AB5" s="18"/>
      <c r="AC5" s="19"/>
      <c r="AE5" s="7"/>
      <c r="AF5" s="32" t="s">
        <v>68</v>
      </c>
      <c r="AG5" s="18"/>
      <c r="AH5" s="19"/>
    </row>
    <row r="6" spans="1:34" x14ac:dyDescent="0.25">
      <c r="A6" s="7">
        <v>1</v>
      </c>
      <c r="B6" s="17" t="s">
        <v>32</v>
      </c>
      <c r="C6" s="7">
        <v>7.4999999999999997E-2</v>
      </c>
      <c r="D6" s="19">
        <f>C6*100</f>
        <v>7.5</v>
      </c>
      <c r="E6" s="16"/>
      <c r="F6" s="7">
        <v>1</v>
      </c>
      <c r="G6" s="17" t="s">
        <v>74</v>
      </c>
      <c r="H6" s="7">
        <v>7.4999999999999997E-2</v>
      </c>
      <c r="I6" s="19">
        <f>H6*100</f>
        <v>7.5</v>
      </c>
      <c r="K6" s="7">
        <v>1</v>
      </c>
      <c r="L6" s="17" t="s">
        <v>42</v>
      </c>
      <c r="M6" s="7">
        <v>7.4999999999999997E-2</v>
      </c>
      <c r="N6" s="19">
        <f>M6*100</f>
        <v>7.5</v>
      </c>
      <c r="P6" s="7">
        <v>1</v>
      </c>
      <c r="Q6" s="17" t="s">
        <v>47</v>
      </c>
      <c r="R6" s="7">
        <v>7.4999999999999997E-2</v>
      </c>
      <c r="S6" s="19">
        <f>R6*100</f>
        <v>7.5</v>
      </c>
      <c r="U6" s="7">
        <v>1</v>
      </c>
      <c r="V6" s="17" t="s">
        <v>53</v>
      </c>
      <c r="W6" s="7">
        <v>7.4999999999999997E-2</v>
      </c>
      <c r="X6" s="19">
        <f>W6*100</f>
        <v>7.5</v>
      </c>
      <c r="Z6" s="7">
        <v>1</v>
      </c>
      <c r="AA6" s="17" t="s">
        <v>58</v>
      </c>
      <c r="AB6" s="7">
        <v>7.4999999999999997E-2</v>
      </c>
      <c r="AC6" s="19">
        <f>AB6*100</f>
        <v>7.5</v>
      </c>
      <c r="AE6" s="7">
        <v>1</v>
      </c>
      <c r="AF6" s="17" t="s">
        <v>62</v>
      </c>
      <c r="AG6" s="7">
        <v>7.4999999999999997E-2</v>
      </c>
      <c r="AH6" s="19">
        <f>AG6*100</f>
        <v>7.5</v>
      </c>
    </row>
    <row r="7" spans="1:34" ht="17.100000000000001" customHeight="1" x14ac:dyDescent="0.25">
      <c r="A7" s="7">
        <v>2</v>
      </c>
      <c r="B7" s="17" t="s">
        <v>33</v>
      </c>
      <c r="C7" s="7">
        <v>7.4999999999999997E-2</v>
      </c>
      <c r="D7" s="19">
        <f>C7*100</f>
        <v>7.5</v>
      </c>
      <c r="E7" s="16"/>
      <c r="F7" s="7">
        <v>2</v>
      </c>
      <c r="G7" s="17" t="s">
        <v>38</v>
      </c>
      <c r="H7" s="7">
        <v>7.4999999999999997E-2</v>
      </c>
      <c r="I7" s="19">
        <f>H7*100</f>
        <v>7.5</v>
      </c>
      <c r="K7" s="7">
        <v>2</v>
      </c>
      <c r="L7" s="17" t="s">
        <v>2</v>
      </c>
      <c r="M7" s="7">
        <v>7.4999999999999997E-2</v>
      </c>
      <c r="N7" s="19">
        <f>M7*100</f>
        <v>7.5</v>
      </c>
      <c r="P7" s="7">
        <v>2</v>
      </c>
      <c r="Q7" s="17" t="s">
        <v>48</v>
      </c>
      <c r="R7" s="7">
        <v>7.4999999999999997E-2</v>
      </c>
      <c r="S7" s="19">
        <f>R7*100</f>
        <v>7.5</v>
      </c>
      <c r="U7" s="7">
        <v>2</v>
      </c>
      <c r="V7" s="17" t="s">
        <v>54</v>
      </c>
      <c r="W7" s="7">
        <v>7.4999999999999997E-2</v>
      </c>
      <c r="X7" s="19">
        <f>W7*100</f>
        <v>7.5</v>
      </c>
      <c r="Z7" s="7">
        <v>2</v>
      </c>
      <c r="AA7" s="17" t="s">
        <v>59</v>
      </c>
      <c r="AB7" s="7">
        <v>7.4999999999999997E-2</v>
      </c>
      <c r="AC7" s="19">
        <f>AB7*100</f>
        <v>7.5</v>
      </c>
      <c r="AE7" s="7">
        <v>2</v>
      </c>
      <c r="AF7" s="17" t="s">
        <v>63</v>
      </c>
      <c r="AG7" s="7">
        <v>7.4999999999999997E-2</v>
      </c>
      <c r="AH7" s="19">
        <f>AG7*100</f>
        <v>7.5</v>
      </c>
    </row>
    <row r="8" spans="1:34" x14ac:dyDescent="0.25">
      <c r="A8" s="7"/>
      <c r="B8" s="38" t="s">
        <v>69</v>
      </c>
      <c r="C8" s="18"/>
      <c r="D8" s="19"/>
      <c r="E8" s="16"/>
      <c r="F8" s="7"/>
      <c r="G8" s="38" t="s">
        <v>69</v>
      </c>
      <c r="H8" s="18"/>
      <c r="I8" s="19"/>
      <c r="K8" s="7"/>
      <c r="L8" s="38" t="s">
        <v>69</v>
      </c>
      <c r="M8" s="18"/>
      <c r="N8" s="19"/>
      <c r="P8" s="7"/>
      <c r="Q8" s="38" t="s">
        <v>69</v>
      </c>
      <c r="R8" s="18"/>
      <c r="S8" s="19"/>
      <c r="U8" s="7"/>
      <c r="V8" s="38" t="s">
        <v>69</v>
      </c>
      <c r="W8" s="18"/>
      <c r="X8" s="19"/>
      <c r="Z8" s="7"/>
      <c r="AA8" s="38" t="s">
        <v>69</v>
      </c>
      <c r="AB8" s="18"/>
      <c r="AC8" s="19"/>
      <c r="AE8" s="7"/>
      <c r="AF8" s="38" t="s">
        <v>69</v>
      </c>
      <c r="AG8" s="18"/>
      <c r="AH8" s="19"/>
    </row>
    <row r="9" spans="1:34" x14ac:dyDescent="0.25">
      <c r="A9" s="7">
        <v>3</v>
      </c>
      <c r="B9" s="33" t="s">
        <v>34</v>
      </c>
      <c r="C9" s="7">
        <v>0.125</v>
      </c>
      <c r="D9" s="19">
        <f t="shared" ref="D9:D17" si="0">C9*100</f>
        <v>12.5</v>
      </c>
      <c r="F9" s="7">
        <v>3</v>
      </c>
      <c r="G9" s="17" t="s">
        <v>39</v>
      </c>
      <c r="H9" s="7">
        <v>0.125</v>
      </c>
      <c r="I9" s="19">
        <f t="shared" ref="I9:I10" si="1">H9*100</f>
        <v>12.5</v>
      </c>
      <c r="K9" s="7">
        <v>3</v>
      </c>
      <c r="L9" s="17" t="s">
        <v>43</v>
      </c>
      <c r="M9" s="7">
        <v>0.125</v>
      </c>
      <c r="N9" s="19">
        <f t="shared" ref="N9:N10" si="2">M9*100</f>
        <v>12.5</v>
      </c>
      <c r="P9" s="7">
        <v>3</v>
      </c>
      <c r="Q9" s="17" t="s">
        <v>34</v>
      </c>
      <c r="R9" s="7">
        <v>0.125</v>
      </c>
      <c r="S9" s="19">
        <f t="shared" ref="S9:S10" si="3">R9*100</f>
        <v>12.5</v>
      </c>
      <c r="U9" s="7">
        <v>3</v>
      </c>
      <c r="V9" s="33" t="s">
        <v>79</v>
      </c>
      <c r="W9" s="7">
        <v>0.125</v>
      </c>
      <c r="X9" s="19">
        <f t="shared" ref="X9:X10" si="4">W9*100</f>
        <v>12.5</v>
      </c>
      <c r="Z9" s="7">
        <v>3</v>
      </c>
      <c r="AA9" s="17" t="s">
        <v>78</v>
      </c>
      <c r="AB9" s="7">
        <v>0.125</v>
      </c>
      <c r="AC9" s="19">
        <f t="shared" ref="AC9:AC10" si="5">AB9*100</f>
        <v>12.5</v>
      </c>
      <c r="AE9" s="7">
        <v>3</v>
      </c>
      <c r="AF9" s="17" t="s">
        <v>34</v>
      </c>
      <c r="AG9" s="7">
        <v>0.125</v>
      </c>
      <c r="AH9" s="19">
        <f t="shared" ref="AH9:AH10" si="6">AG9*100</f>
        <v>12.5</v>
      </c>
    </row>
    <row r="10" spans="1:34" x14ac:dyDescent="0.25">
      <c r="A10" s="7">
        <v>4</v>
      </c>
      <c r="B10" s="33" t="s">
        <v>75</v>
      </c>
      <c r="C10" s="7">
        <v>0.125</v>
      </c>
      <c r="D10" s="19">
        <f t="shared" si="0"/>
        <v>12.5</v>
      </c>
      <c r="F10" s="7">
        <v>4</v>
      </c>
      <c r="G10" s="17" t="s">
        <v>34</v>
      </c>
      <c r="H10" s="7">
        <v>0.125</v>
      </c>
      <c r="I10" s="19">
        <f t="shared" si="1"/>
        <v>12.5</v>
      </c>
      <c r="K10" s="7">
        <v>4</v>
      </c>
      <c r="L10" s="17" t="s">
        <v>34</v>
      </c>
      <c r="M10" s="7">
        <v>0.125</v>
      </c>
      <c r="N10" s="19">
        <f t="shared" si="2"/>
        <v>12.5</v>
      </c>
      <c r="P10" s="7">
        <v>4</v>
      </c>
      <c r="Q10" s="17" t="s">
        <v>49</v>
      </c>
      <c r="R10" s="7">
        <v>0.125</v>
      </c>
      <c r="S10" s="19">
        <f t="shared" si="3"/>
        <v>12.5</v>
      </c>
      <c r="U10" s="7">
        <v>4</v>
      </c>
      <c r="V10" s="17" t="s">
        <v>34</v>
      </c>
      <c r="W10" s="7">
        <v>0.125</v>
      </c>
      <c r="X10" s="19">
        <f t="shared" si="4"/>
        <v>12.5</v>
      </c>
      <c r="Z10" s="7">
        <v>4</v>
      </c>
      <c r="AA10" s="17" t="s">
        <v>34</v>
      </c>
      <c r="AB10" s="7">
        <v>0.125</v>
      </c>
      <c r="AC10" s="19">
        <f t="shared" si="5"/>
        <v>12.5</v>
      </c>
      <c r="AE10" s="7">
        <v>4</v>
      </c>
      <c r="AF10" s="17" t="s">
        <v>64</v>
      </c>
      <c r="AG10" s="7">
        <v>0.125</v>
      </c>
      <c r="AH10" s="19">
        <f t="shared" si="6"/>
        <v>12.5</v>
      </c>
    </row>
    <row r="11" spans="1:34" x14ac:dyDescent="0.25">
      <c r="A11" s="7"/>
      <c r="B11" s="32" t="s">
        <v>72</v>
      </c>
      <c r="C11" s="18"/>
      <c r="D11" s="19"/>
      <c r="E11" s="16"/>
      <c r="F11" s="7"/>
      <c r="G11" s="32" t="s">
        <v>72</v>
      </c>
      <c r="H11" s="18"/>
      <c r="I11" s="19"/>
      <c r="K11" s="7"/>
      <c r="L11" s="32" t="s">
        <v>72</v>
      </c>
      <c r="M11" s="18"/>
      <c r="N11" s="19"/>
      <c r="P11" s="7"/>
      <c r="Q11" s="32" t="s">
        <v>72</v>
      </c>
      <c r="R11" s="18"/>
      <c r="S11" s="19"/>
      <c r="U11" s="7"/>
      <c r="V11" s="32" t="s">
        <v>72</v>
      </c>
      <c r="W11" s="18"/>
      <c r="X11" s="19"/>
      <c r="Z11" s="7"/>
      <c r="AA11" s="32" t="s">
        <v>72</v>
      </c>
      <c r="AB11" s="18"/>
      <c r="AC11" s="19"/>
      <c r="AE11" s="7"/>
      <c r="AF11" s="32" t="s">
        <v>72</v>
      </c>
      <c r="AG11" s="18"/>
      <c r="AH11" s="19"/>
    </row>
    <row r="12" spans="1:34" x14ac:dyDescent="0.25">
      <c r="A12" s="7">
        <v>5</v>
      </c>
      <c r="B12" s="17" t="s">
        <v>35</v>
      </c>
      <c r="C12" s="18">
        <v>7.4999999999999997E-2</v>
      </c>
      <c r="D12" s="19">
        <f t="shared" si="0"/>
        <v>7.5</v>
      </c>
      <c r="E12" s="16"/>
      <c r="F12" s="7">
        <v>5</v>
      </c>
      <c r="G12" s="17" t="s">
        <v>40</v>
      </c>
      <c r="H12" s="39">
        <v>0.15</v>
      </c>
      <c r="I12" s="19">
        <f t="shared" ref="I12:I14" si="7">H12*100</f>
        <v>15</v>
      </c>
      <c r="K12" s="7">
        <v>5</v>
      </c>
      <c r="L12" s="17" t="s">
        <v>44</v>
      </c>
      <c r="M12" s="39">
        <v>7.4999999999999997E-2</v>
      </c>
      <c r="N12" s="19">
        <f t="shared" ref="N12:N15" si="8">M12*100</f>
        <v>7.5</v>
      </c>
      <c r="P12" s="7">
        <v>5</v>
      </c>
      <c r="Q12" s="17" t="s">
        <v>81</v>
      </c>
      <c r="R12" s="39">
        <v>7.4999999999999997E-2</v>
      </c>
      <c r="S12" s="19">
        <f t="shared" ref="S12:S15" si="9">R12*100</f>
        <v>7.5</v>
      </c>
      <c r="U12" s="7">
        <v>5</v>
      </c>
      <c r="V12" s="17" t="s">
        <v>82</v>
      </c>
      <c r="W12" s="39">
        <v>7.4999999999999997E-2</v>
      </c>
      <c r="X12" s="19">
        <f t="shared" ref="X12:X15" si="10">W12*100</f>
        <v>7.5</v>
      </c>
      <c r="Z12" s="7">
        <v>5</v>
      </c>
      <c r="AA12" s="17" t="s">
        <v>60</v>
      </c>
      <c r="AB12" s="39">
        <v>7.4999999999999997E-2</v>
      </c>
      <c r="AC12" s="19">
        <f t="shared" ref="AC12:AC15" si="11">AB12*100</f>
        <v>7.5</v>
      </c>
      <c r="AE12" s="7">
        <v>5</v>
      </c>
      <c r="AF12" s="40" t="s">
        <v>80</v>
      </c>
      <c r="AG12" s="39">
        <v>7.4999999999999997E-2</v>
      </c>
      <c r="AH12" s="19">
        <f t="shared" ref="AH12:AH15" si="12">AG12*100</f>
        <v>7.5</v>
      </c>
    </row>
    <row r="13" spans="1:34" x14ac:dyDescent="0.25">
      <c r="A13" s="7">
        <v>6</v>
      </c>
      <c r="B13" s="17" t="s">
        <v>36</v>
      </c>
      <c r="C13" s="18">
        <v>7.4999999999999997E-2</v>
      </c>
      <c r="D13" s="19">
        <f t="shared" si="0"/>
        <v>7.5</v>
      </c>
      <c r="E13" s="16"/>
      <c r="F13" s="7">
        <v>6</v>
      </c>
      <c r="G13" s="17" t="s">
        <v>41</v>
      </c>
      <c r="H13" s="18">
        <v>7.4999999999999997E-2</v>
      </c>
      <c r="I13" s="19">
        <f t="shared" si="7"/>
        <v>7.5</v>
      </c>
      <c r="K13" s="7">
        <v>6</v>
      </c>
      <c r="L13" s="17" t="s">
        <v>45</v>
      </c>
      <c r="M13" s="18">
        <v>7.4999999999999997E-2</v>
      </c>
      <c r="N13" s="19">
        <f t="shared" si="8"/>
        <v>7.5</v>
      </c>
      <c r="P13" s="7">
        <v>6</v>
      </c>
      <c r="Q13" s="17" t="s">
        <v>55</v>
      </c>
      <c r="R13" s="18">
        <v>7.4999999999999997E-2</v>
      </c>
      <c r="S13" s="19">
        <f t="shared" si="9"/>
        <v>7.5</v>
      </c>
      <c r="U13" s="7">
        <v>6</v>
      </c>
      <c r="V13" s="17" t="s">
        <v>50</v>
      </c>
      <c r="W13" s="18">
        <v>7.4999999999999997E-2</v>
      </c>
      <c r="X13" s="19">
        <f t="shared" si="10"/>
        <v>7.5</v>
      </c>
      <c r="Z13" s="7">
        <v>6</v>
      </c>
      <c r="AA13" s="17" t="s">
        <v>56</v>
      </c>
      <c r="AB13" s="18">
        <v>7.4999999999999997E-2</v>
      </c>
      <c r="AC13" s="19">
        <f t="shared" si="11"/>
        <v>7.5</v>
      </c>
      <c r="AE13" s="7">
        <v>6</v>
      </c>
      <c r="AF13" s="17" t="s">
        <v>65</v>
      </c>
      <c r="AG13" s="18">
        <v>7.4999999999999997E-2</v>
      </c>
      <c r="AH13" s="19">
        <f t="shared" si="12"/>
        <v>7.5</v>
      </c>
    </row>
    <row r="14" spans="1:34" x14ac:dyDescent="0.25">
      <c r="A14" s="7">
        <v>7</v>
      </c>
      <c r="B14" s="17" t="s">
        <v>76</v>
      </c>
      <c r="C14" s="18">
        <v>7.4999999999999997E-2</v>
      </c>
      <c r="D14" s="19">
        <f t="shared" si="0"/>
        <v>7.5</v>
      </c>
      <c r="E14" s="16"/>
      <c r="F14" s="7">
        <v>7</v>
      </c>
      <c r="G14" s="17" t="s">
        <v>0</v>
      </c>
      <c r="H14" s="18">
        <v>7.4999999999999997E-2</v>
      </c>
      <c r="I14" s="19">
        <f t="shared" si="7"/>
        <v>7.5</v>
      </c>
      <c r="K14" s="7">
        <v>7</v>
      </c>
      <c r="L14" s="17" t="s">
        <v>1</v>
      </c>
      <c r="M14" s="18">
        <v>7.4999999999999997E-2</v>
      </c>
      <c r="N14" s="19">
        <f t="shared" si="8"/>
        <v>7.5</v>
      </c>
      <c r="P14" s="7">
        <v>7</v>
      </c>
      <c r="Q14" s="17" t="s">
        <v>51</v>
      </c>
      <c r="R14" s="18">
        <v>7.4999999999999997E-2</v>
      </c>
      <c r="S14" s="19">
        <f t="shared" si="9"/>
        <v>7.5</v>
      </c>
      <c r="U14" s="7">
        <v>7</v>
      </c>
      <c r="V14" s="17" t="s">
        <v>57</v>
      </c>
      <c r="W14" s="18">
        <v>7.4999999999999997E-2</v>
      </c>
      <c r="X14" s="19">
        <f t="shared" si="10"/>
        <v>7.5</v>
      </c>
      <c r="Z14" s="7">
        <v>7</v>
      </c>
      <c r="AA14" s="17" t="s">
        <v>61</v>
      </c>
      <c r="AB14" s="18">
        <v>7.4999999999999997E-2</v>
      </c>
      <c r="AC14" s="19">
        <f t="shared" si="11"/>
        <v>7.5</v>
      </c>
      <c r="AE14" s="7">
        <v>7</v>
      </c>
      <c r="AF14" s="17" t="s">
        <v>66</v>
      </c>
      <c r="AG14" s="18">
        <v>7.4999999999999997E-2</v>
      </c>
      <c r="AH14" s="19">
        <f t="shared" si="12"/>
        <v>7.5</v>
      </c>
    </row>
    <row r="15" spans="1:34" x14ac:dyDescent="0.25">
      <c r="A15" s="7">
        <v>8</v>
      </c>
      <c r="B15" s="17" t="s">
        <v>37</v>
      </c>
      <c r="C15" s="18">
        <v>7.4999999999999997E-2</v>
      </c>
      <c r="D15" s="19">
        <f t="shared" si="0"/>
        <v>7.5</v>
      </c>
      <c r="E15" s="16"/>
      <c r="F15" s="7"/>
      <c r="G15" s="33"/>
      <c r="H15" s="18"/>
      <c r="I15" s="19"/>
      <c r="K15" s="7">
        <v>8</v>
      </c>
      <c r="L15" s="33" t="s">
        <v>46</v>
      </c>
      <c r="M15" s="18">
        <v>7.4999999999999997E-2</v>
      </c>
      <c r="N15" s="19">
        <f t="shared" si="8"/>
        <v>7.5</v>
      </c>
      <c r="P15" s="7">
        <v>8</v>
      </c>
      <c r="Q15" s="33" t="s">
        <v>52</v>
      </c>
      <c r="R15" s="18">
        <v>7.4999999999999997E-2</v>
      </c>
      <c r="S15" s="19">
        <f t="shared" si="9"/>
        <v>7.5</v>
      </c>
      <c r="U15" s="7">
        <v>8</v>
      </c>
      <c r="V15" s="33" t="s">
        <v>0</v>
      </c>
      <c r="W15" s="18">
        <v>7.4999999999999997E-2</v>
      </c>
      <c r="X15" s="19">
        <f t="shared" si="10"/>
        <v>7.5</v>
      </c>
      <c r="Z15" s="7">
        <v>8</v>
      </c>
      <c r="AA15" s="33" t="s">
        <v>77</v>
      </c>
      <c r="AB15" s="18">
        <v>7.4999999999999997E-2</v>
      </c>
      <c r="AC15" s="19">
        <f t="shared" si="11"/>
        <v>7.5</v>
      </c>
      <c r="AE15" s="7">
        <v>8</v>
      </c>
      <c r="AF15" s="33" t="s">
        <v>67</v>
      </c>
      <c r="AG15" s="18">
        <v>7.4999999999999997E-2</v>
      </c>
      <c r="AH15" s="19">
        <f t="shared" si="12"/>
        <v>7.5</v>
      </c>
    </row>
    <row r="16" spans="1:34" x14ac:dyDescent="0.25">
      <c r="A16" s="7"/>
      <c r="B16" s="32" t="s">
        <v>70</v>
      </c>
      <c r="C16" s="18"/>
      <c r="D16" s="19"/>
      <c r="E16" s="16"/>
      <c r="F16" s="7"/>
      <c r="G16" s="32" t="s">
        <v>70</v>
      </c>
      <c r="H16" s="18"/>
      <c r="I16" s="19"/>
      <c r="K16" s="7"/>
      <c r="L16" s="32" t="s">
        <v>70</v>
      </c>
      <c r="M16" s="18"/>
      <c r="N16" s="19"/>
      <c r="P16" s="7"/>
      <c r="Q16" s="32" t="s">
        <v>70</v>
      </c>
      <c r="R16" s="18"/>
      <c r="S16" s="19"/>
      <c r="U16" s="7"/>
      <c r="V16" s="32" t="s">
        <v>70</v>
      </c>
      <c r="W16" s="18"/>
      <c r="X16" s="19"/>
      <c r="Z16" s="7"/>
      <c r="AA16" s="32" t="s">
        <v>70</v>
      </c>
      <c r="AB16" s="18"/>
      <c r="AC16" s="19"/>
      <c r="AE16" s="7"/>
      <c r="AF16" s="32" t="s">
        <v>70</v>
      </c>
      <c r="AG16" s="18"/>
      <c r="AH16" s="19"/>
    </row>
    <row r="17" spans="1:34" x14ac:dyDescent="0.25">
      <c r="A17" s="7">
        <v>9</v>
      </c>
      <c r="B17" s="15" t="s">
        <v>28</v>
      </c>
      <c r="C17" s="18">
        <v>0.09</v>
      </c>
      <c r="D17" s="19">
        <f t="shared" si="0"/>
        <v>9</v>
      </c>
      <c r="E17" s="16"/>
      <c r="F17" s="7">
        <v>9</v>
      </c>
      <c r="G17" s="15" t="s">
        <v>29</v>
      </c>
      <c r="H17" s="18">
        <v>0.09</v>
      </c>
      <c r="I17" s="19">
        <f t="shared" ref="I17" si="13">H17*100</f>
        <v>9</v>
      </c>
      <c r="K17" s="7">
        <v>9</v>
      </c>
      <c r="L17" s="15" t="s">
        <v>9</v>
      </c>
      <c r="M17" s="18">
        <v>0.09</v>
      </c>
      <c r="N17" s="19">
        <f t="shared" ref="N17" si="14">M17*100</f>
        <v>9</v>
      </c>
      <c r="P17" s="7">
        <v>9</v>
      </c>
      <c r="Q17" s="15" t="s">
        <v>7</v>
      </c>
      <c r="R17" s="18">
        <v>0.09</v>
      </c>
      <c r="S17" s="19">
        <f t="shared" ref="S17" si="15">R17*100</f>
        <v>9</v>
      </c>
      <c r="U17" s="7">
        <v>9</v>
      </c>
      <c r="V17" s="15" t="s">
        <v>31</v>
      </c>
      <c r="W17" s="18">
        <v>0.09</v>
      </c>
      <c r="X17" s="19">
        <f t="shared" ref="X17" si="16">W17*100</f>
        <v>9</v>
      </c>
      <c r="Z17" s="7">
        <v>9</v>
      </c>
      <c r="AA17" s="15" t="s">
        <v>30</v>
      </c>
      <c r="AB17" s="18">
        <v>0.09</v>
      </c>
      <c r="AC17" s="19">
        <f t="shared" ref="AC17" si="17">AB17*100</f>
        <v>9</v>
      </c>
      <c r="AE17" s="7">
        <v>9</v>
      </c>
      <c r="AF17" s="15" t="s">
        <v>8</v>
      </c>
      <c r="AG17" s="18">
        <v>0.09</v>
      </c>
      <c r="AH17" s="19">
        <f t="shared" ref="AH17" si="18">AG17*100</f>
        <v>9</v>
      </c>
    </row>
    <row r="18" spans="1:34" x14ac:dyDescent="0.25">
      <c r="A18" s="7"/>
      <c r="B18" s="32" t="s">
        <v>71</v>
      </c>
      <c r="C18" s="18"/>
      <c r="D18" s="19"/>
      <c r="E18" s="16"/>
      <c r="F18" s="7"/>
      <c r="G18" s="32" t="s">
        <v>71</v>
      </c>
      <c r="H18" s="18"/>
      <c r="I18" s="19"/>
      <c r="K18" s="7"/>
      <c r="L18" s="32" t="s">
        <v>71</v>
      </c>
      <c r="M18" s="18"/>
      <c r="N18" s="19"/>
      <c r="P18" s="7"/>
      <c r="Q18" s="32" t="s">
        <v>71</v>
      </c>
      <c r="R18" s="18"/>
      <c r="S18" s="19"/>
      <c r="U18" s="7"/>
      <c r="V18" s="32" t="s">
        <v>71</v>
      </c>
      <c r="W18" s="18"/>
      <c r="X18" s="19"/>
      <c r="Z18" s="7"/>
      <c r="AA18" s="32" t="s">
        <v>71</v>
      </c>
      <c r="AB18" s="18"/>
      <c r="AC18" s="19"/>
      <c r="AE18" s="7"/>
      <c r="AF18" s="32" t="s">
        <v>71</v>
      </c>
      <c r="AG18" s="18"/>
      <c r="AH18" s="19"/>
    </row>
    <row r="19" spans="1:34" x14ac:dyDescent="0.25">
      <c r="A19" s="7">
        <v>10</v>
      </c>
      <c r="B19" s="17" t="s">
        <v>73</v>
      </c>
      <c r="C19" s="18">
        <v>0.04</v>
      </c>
      <c r="D19" s="19">
        <f>C19*100</f>
        <v>4</v>
      </c>
      <c r="E19" s="16"/>
      <c r="F19" s="7">
        <v>10</v>
      </c>
      <c r="G19" s="17" t="s">
        <v>73</v>
      </c>
      <c r="H19" s="18">
        <v>0.04</v>
      </c>
      <c r="I19" s="19">
        <f>H19*100</f>
        <v>4</v>
      </c>
      <c r="K19" s="7">
        <v>10</v>
      </c>
      <c r="L19" s="17" t="s">
        <v>73</v>
      </c>
      <c r="M19" s="18">
        <v>0.04</v>
      </c>
      <c r="N19" s="19">
        <f>M19*100</f>
        <v>4</v>
      </c>
      <c r="P19" s="7">
        <v>10</v>
      </c>
      <c r="Q19" s="17" t="s">
        <v>73</v>
      </c>
      <c r="R19" s="18">
        <v>0.04</v>
      </c>
      <c r="S19" s="19">
        <f>R19*100</f>
        <v>4</v>
      </c>
      <c r="U19" s="7">
        <v>10</v>
      </c>
      <c r="V19" s="17" t="s">
        <v>73</v>
      </c>
      <c r="W19" s="18">
        <v>0.04</v>
      </c>
      <c r="X19" s="19">
        <f>W19*100</f>
        <v>4</v>
      </c>
      <c r="Z19" s="7">
        <v>10</v>
      </c>
      <c r="AA19" s="17" t="s">
        <v>73</v>
      </c>
      <c r="AB19" s="18">
        <v>0.04</v>
      </c>
      <c r="AC19" s="19">
        <f>AB19*100</f>
        <v>4</v>
      </c>
      <c r="AE19" s="7">
        <v>10</v>
      </c>
      <c r="AF19" s="17" t="s">
        <v>73</v>
      </c>
      <c r="AG19" s="18">
        <v>0.04</v>
      </c>
      <c r="AH19" s="19">
        <f>AG19*100</f>
        <v>4</v>
      </c>
    </row>
    <row r="20" spans="1:34" ht="15" x14ac:dyDescent="0.25">
      <c r="D20" s="11"/>
      <c r="E20" s="30"/>
      <c r="I20" s="11"/>
      <c r="N20" s="11"/>
      <c r="S20" s="11"/>
      <c r="X20" s="11"/>
      <c r="AC20" s="11"/>
      <c r="AH20" s="11"/>
    </row>
    <row r="21" spans="1:34" x14ac:dyDescent="0.25">
      <c r="A21" s="20"/>
      <c r="B21" s="37" t="s">
        <v>10</v>
      </c>
      <c r="C21" s="21"/>
      <c r="D21" s="34"/>
      <c r="E21" s="16"/>
      <c r="F21" s="20"/>
      <c r="G21" s="37" t="s">
        <v>10</v>
      </c>
      <c r="H21" s="21"/>
      <c r="I21" s="34"/>
      <c r="K21" s="20"/>
      <c r="L21" s="37" t="s">
        <v>10</v>
      </c>
      <c r="M21" s="21"/>
      <c r="N21" s="34"/>
      <c r="P21" s="20"/>
      <c r="Q21" s="37" t="s">
        <v>10</v>
      </c>
      <c r="R21" s="21"/>
      <c r="S21" s="34"/>
      <c r="U21" s="20"/>
      <c r="V21" s="37" t="s">
        <v>10</v>
      </c>
      <c r="W21" s="21"/>
      <c r="X21" s="34"/>
      <c r="Z21" s="20"/>
      <c r="AA21" s="37" t="s">
        <v>10</v>
      </c>
      <c r="AB21" s="21"/>
      <c r="AC21" s="34"/>
      <c r="AE21" s="20"/>
      <c r="AF21" s="37" t="s">
        <v>10</v>
      </c>
      <c r="AG21" s="21"/>
      <c r="AH21" s="34"/>
    </row>
    <row r="22" spans="1:34" x14ac:dyDescent="0.25">
      <c r="A22" s="7">
        <v>1</v>
      </c>
      <c r="B22" s="22" t="s">
        <v>11</v>
      </c>
      <c r="C22" s="18">
        <v>2E-3</v>
      </c>
      <c r="D22" s="19">
        <f t="shared" ref="D22:D29" si="19">C22*100</f>
        <v>0.2</v>
      </c>
      <c r="E22" s="23"/>
      <c r="F22" s="7">
        <v>1</v>
      </c>
      <c r="G22" s="22" t="s">
        <v>11</v>
      </c>
      <c r="H22" s="18">
        <v>2E-3</v>
      </c>
      <c r="I22" s="19">
        <f t="shared" ref="I22:I29" si="20">H22*100</f>
        <v>0.2</v>
      </c>
      <c r="K22" s="7">
        <v>1</v>
      </c>
      <c r="L22" s="22" t="s">
        <v>11</v>
      </c>
      <c r="M22" s="18">
        <v>2E-3</v>
      </c>
      <c r="N22" s="19">
        <f t="shared" ref="N22:N29" si="21">M22*100</f>
        <v>0.2</v>
      </c>
      <c r="P22" s="7">
        <v>1</v>
      </c>
      <c r="Q22" s="22" t="s">
        <v>11</v>
      </c>
      <c r="R22" s="18">
        <v>2E-3</v>
      </c>
      <c r="S22" s="19">
        <f t="shared" ref="S22:S29" si="22">R22*100</f>
        <v>0.2</v>
      </c>
      <c r="U22" s="7">
        <v>1</v>
      </c>
      <c r="V22" s="22" t="s">
        <v>11</v>
      </c>
      <c r="W22" s="18">
        <v>2E-3</v>
      </c>
      <c r="X22" s="19">
        <f t="shared" ref="X22:X29" si="23">W22*100</f>
        <v>0.2</v>
      </c>
      <c r="Z22" s="7">
        <v>1</v>
      </c>
      <c r="AA22" s="22" t="s">
        <v>11</v>
      </c>
      <c r="AB22" s="18">
        <v>2E-3</v>
      </c>
      <c r="AC22" s="19">
        <f t="shared" ref="AC22:AC29" si="24">AB22*100</f>
        <v>0.2</v>
      </c>
      <c r="AE22" s="7">
        <v>1</v>
      </c>
      <c r="AF22" s="22" t="s">
        <v>11</v>
      </c>
      <c r="AG22" s="18">
        <v>2E-3</v>
      </c>
      <c r="AH22" s="19">
        <f t="shared" ref="AH22:AH29" si="25">AG22*100</f>
        <v>0.2</v>
      </c>
    </row>
    <row r="23" spans="1:34" x14ac:dyDescent="0.25">
      <c r="A23" s="7">
        <v>2</v>
      </c>
      <c r="B23" s="22" t="s">
        <v>12</v>
      </c>
      <c r="C23" s="18">
        <v>0.01</v>
      </c>
      <c r="D23" s="19">
        <f t="shared" si="19"/>
        <v>1</v>
      </c>
      <c r="E23" s="23"/>
      <c r="F23" s="7">
        <v>2</v>
      </c>
      <c r="G23" s="22" t="s">
        <v>12</v>
      </c>
      <c r="H23" s="18">
        <v>0.01</v>
      </c>
      <c r="I23" s="19">
        <f t="shared" si="20"/>
        <v>1</v>
      </c>
      <c r="K23" s="7">
        <v>2</v>
      </c>
      <c r="L23" s="22" t="s">
        <v>12</v>
      </c>
      <c r="M23" s="18">
        <v>0.01</v>
      </c>
      <c r="N23" s="19">
        <f t="shared" si="21"/>
        <v>1</v>
      </c>
      <c r="P23" s="7">
        <v>2</v>
      </c>
      <c r="Q23" s="22" t="s">
        <v>12</v>
      </c>
      <c r="R23" s="18">
        <v>0.01</v>
      </c>
      <c r="S23" s="19">
        <f t="shared" si="22"/>
        <v>1</v>
      </c>
      <c r="U23" s="7">
        <v>2</v>
      </c>
      <c r="V23" s="22" t="s">
        <v>12</v>
      </c>
      <c r="W23" s="18">
        <v>0.01</v>
      </c>
      <c r="X23" s="19">
        <f t="shared" si="23"/>
        <v>1</v>
      </c>
      <c r="Z23" s="7">
        <v>2</v>
      </c>
      <c r="AA23" s="22" t="s">
        <v>12</v>
      </c>
      <c r="AB23" s="18">
        <v>0.01</v>
      </c>
      <c r="AC23" s="19">
        <f t="shared" si="24"/>
        <v>1</v>
      </c>
      <c r="AE23" s="7">
        <v>2</v>
      </c>
      <c r="AF23" s="22" t="s">
        <v>12</v>
      </c>
      <c r="AG23" s="18">
        <v>0.01</v>
      </c>
      <c r="AH23" s="19">
        <f t="shared" si="25"/>
        <v>1</v>
      </c>
    </row>
    <row r="24" spans="1:34" s="27" customFormat="1" x14ac:dyDescent="0.25">
      <c r="A24" s="24">
        <v>3</v>
      </c>
      <c r="B24" s="22" t="s">
        <v>13</v>
      </c>
      <c r="C24" s="25">
        <v>4.0000000000000001E-3</v>
      </c>
      <c r="D24" s="35">
        <f t="shared" si="19"/>
        <v>0.4</v>
      </c>
      <c r="E24" s="26"/>
      <c r="F24" s="24">
        <v>3</v>
      </c>
      <c r="G24" s="22" t="s">
        <v>13</v>
      </c>
      <c r="H24" s="25">
        <v>4.0000000000000001E-3</v>
      </c>
      <c r="I24" s="35">
        <f t="shared" si="20"/>
        <v>0.4</v>
      </c>
      <c r="K24" s="24">
        <v>3</v>
      </c>
      <c r="L24" s="22" t="s">
        <v>13</v>
      </c>
      <c r="M24" s="25">
        <v>4.0000000000000001E-3</v>
      </c>
      <c r="N24" s="35">
        <f t="shared" si="21"/>
        <v>0.4</v>
      </c>
      <c r="P24" s="24">
        <v>3</v>
      </c>
      <c r="Q24" s="22" t="s">
        <v>13</v>
      </c>
      <c r="R24" s="25">
        <v>4.0000000000000001E-3</v>
      </c>
      <c r="S24" s="35">
        <f t="shared" si="22"/>
        <v>0.4</v>
      </c>
      <c r="U24" s="24">
        <v>3</v>
      </c>
      <c r="V24" s="22" t="s">
        <v>13</v>
      </c>
      <c r="W24" s="25">
        <v>4.0000000000000001E-3</v>
      </c>
      <c r="X24" s="35">
        <f t="shared" si="23"/>
        <v>0.4</v>
      </c>
      <c r="Z24" s="24">
        <v>3</v>
      </c>
      <c r="AA24" s="22" t="s">
        <v>13</v>
      </c>
      <c r="AB24" s="25">
        <v>4.0000000000000001E-3</v>
      </c>
      <c r="AC24" s="35">
        <f t="shared" si="24"/>
        <v>0.4</v>
      </c>
      <c r="AE24" s="24">
        <v>3</v>
      </c>
      <c r="AF24" s="22" t="s">
        <v>13</v>
      </c>
      <c r="AG24" s="25">
        <v>4.0000000000000001E-3</v>
      </c>
      <c r="AH24" s="35">
        <f t="shared" si="25"/>
        <v>0.4</v>
      </c>
    </row>
    <row r="25" spans="1:34" x14ac:dyDescent="0.25">
      <c r="A25" s="7">
        <v>4</v>
      </c>
      <c r="B25" s="22" t="s">
        <v>14</v>
      </c>
      <c r="C25" s="18">
        <v>2E-3</v>
      </c>
      <c r="D25" s="19">
        <f t="shared" si="19"/>
        <v>0.2</v>
      </c>
      <c r="E25" s="23"/>
      <c r="F25" s="7">
        <v>4</v>
      </c>
      <c r="G25" s="22" t="s">
        <v>14</v>
      </c>
      <c r="H25" s="18">
        <v>2E-3</v>
      </c>
      <c r="I25" s="19">
        <f t="shared" si="20"/>
        <v>0.2</v>
      </c>
      <c r="K25" s="7">
        <v>4</v>
      </c>
      <c r="L25" s="22" t="s">
        <v>14</v>
      </c>
      <c r="M25" s="18">
        <v>2E-3</v>
      </c>
      <c r="N25" s="19">
        <f t="shared" si="21"/>
        <v>0.2</v>
      </c>
      <c r="P25" s="7">
        <v>4</v>
      </c>
      <c r="Q25" s="22" t="s">
        <v>14</v>
      </c>
      <c r="R25" s="18">
        <v>2E-3</v>
      </c>
      <c r="S25" s="19">
        <f t="shared" si="22"/>
        <v>0.2</v>
      </c>
      <c r="U25" s="7">
        <v>4</v>
      </c>
      <c r="V25" s="22" t="s">
        <v>14</v>
      </c>
      <c r="W25" s="18">
        <v>2E-3</v>
      </c>
      <c r="X25" s="19">
        <f t="shared" si="23"/>
        <v>0.2</v>
      </c>
      <c r="Z25" s="7">
        <v>4</v>
      </c>
      <c r="AA25" s="22" t="s">
        <v>14</v>
      </c>
      <c r="AB25" s="18">
        <v>2E-3</v>
      </c>
      <c r="AC25" s="19">
        <f t="shared" si="24"/>
        <v>0.2</v>
      </c>
      <c r="AE25" s="7">
        <v>4</v>
      </c>
      <c r="AF25" s="22" t="s">
        <v>14</v>
      </c>
      <c r="AG25" s="18">
        <v>2E-3</v>
      </c>
      <c r="AH25" s="19">
        <f t="shared" si="25"/>
        <v>0.2</v>
      </c>
    </row>
    <row r="26" spans="1:34" x14ac:dyDescent="0.25">
      <c r="A26" s="7">
        <v>5</v>
      </c>
      <c r="B26" s="22" t="s">
        <v>15</v>
      </c>
      <c r="C26" s="18">
        <v>5.0000000000000001E-3</v>
      </c>
      <c r="D26" s="19">
        <f t="shared" si="19"/>
        <v>0.5</v>
      </c>
      <c r="E26" s="23"/>
      <c r="F26" s="7">
        <v>5</v>
      </c>
      <c r="G26" s="22" t="s">
        <v>15</v>
      </c>
      <c r="H26" s="18">
        <v>5.0000000000000001E-3</v>
      </c>
      <c r="I26" s="19">
        <f t="shared" si="20"/>
        <v>0.5</v>
      </c>
      <c r="K26" s="7">
        <v>5</v>
      </c>
      <c r="L26" s="22" t="s">
        <v>15</v>
      </c>
      <c r="M26" s="18">
        <v>5.0000000000000001E-3</v>
      </c>
      <c r="N26" s="19">
        <f t="shared" si="21"/>
        <v>0.5</v>
      </c>
      <c r="P26" s="7">
        <v>5</v>
      </c>
      <c r="Q26" s="22" t="s">
        <v>15</v>
      </c>
      <c r="R26" s="18">
        <v>5.0000000000000001E-3</v>
      </c>
      <c r="S26" s="19">
        <f t="shared" si="22"/>
        <v>0.5</v>
      </c>
      <c r="U26" s="7">
        <v>5</v>
      </c>
      <c r="V26" s="22" t="s">
        <v>15</v>
      </c>
      <c r="W26" s="18">
        <v>5.0000000000000001E-3</v>
      </c>
      <c r="X26" s="19">
        <f t="shared" si="23"/>
        <v>0.5</v>
      </c>
      <c r="Z26" s="7">
        <v>5</v>
      </c>
      <c r="AA26" s="22" t="s">
        <v>15</v>
      </c>
      <c r="AB26" s="18">
        <v>5.0000000000000001E-3</v>
      </c>
      <c r="AC26" s="19">
        <f t="shared" si="24"/>
        <v>0.5</v>
      </c>
      <c r="AE26" s="7">
        <v>5</v>
      </c>
      <c r="AF26" s="22" t="s">
        <v>15</v>
      </c>
      <c r="AG26" s="18">
        <v>5.0000000000000001E-3</v>
      </c>
      <c r="AH26" s="19">
        <f t="shared" si="25"/>
        <v>0.5</v>
      </c>
    </row>
    <row r="27" spans="1:34" x14ac:dyDescent="0.25">
      <c r="A27" s="7">
        <v>6</v>
      </c>
      <c r="B27" s="22" t="s">
        <v>16</v>
      </c>
      <c r="C27" s="18">
        <v>5.0000000000000001E-3</v>
      </c>
      <c r="D27" s="19">
        <f t="shared" si="19"/>
        <v>0.5</v>
      </c>
      <c r="E27" s="23"/>
      <c r="F27" s="7">
        <v>6</v>
      </c>
      <c r="G27" s="22" t="s">
        <v>16</v>
      </c>
      <c r="H27" s="18">
        <v>5.0000000000000001E-3</v>
      </c>
      <c r="I27" s="19">
        <f t="shared" si="20"/>
        <v>0.5</v>
      </c>
      <c r="K27" s="7">
        <v>6</v>
      </c>
      <c r="L27" s="22" t="s">
        <v>16</v>
      </c>
      <c r="M27" s="18">
        <v>5.0000000000000001E-3</v>
      </c>
      <c r="N27" s="19">
        <f t="shared" si="21"/>
        <v>0.5</v>
      </c>
      <c r="P27" s="7">
        <v>6</v>
      </c>
      <c r="Q27" s="22" t="s">
        <v>16</v>
      </c>
      <c r="R27" s="18">
        <v>5.0000000000000001E-3</v>
      </c>
      <c r="S27" s="19">
        <f t="shared" si="22"/>
        <v>0.5</v>
      </c>
      <c r="U27" s="7">
        <v>6</v>
      </c>
      <c r="V27" s="22" t="s">
        <v>16</v>
      </c>
      <c r="W27" s="18">
        <v>5.0000000000000001E-3</v>
      </c>
      <c r="X27" s="19">
        <f t="shared" si="23"/>
        <v>0.5</v>
      </c>
      <c r="Z27" s="7">
        <v>6</v>
      </c>
      <c r="AA27" s="22" t="s">
        <v>16</v>
      </c>
      <c r="AB27" s="18">
        <v>5.0000000000000001E-3</v>
      </c>
      <c r="AC27" s="19">
        <f t="shared" si="24"/>
        <v>0.5</v>
      </c>
      <c r="AE27" s="7">
        <v>6</v>
      </c>
      <c r="AF27" s="22" t="s">
        <v>16</v>
      </c>
      <c r="AG27" s="18">
        <v>5.0000000000000001E-3</v>
      </c>
      <c r="AH27" s="19">
        <f t="shared" si="25"/>
        <v>0.5</v>
      </c>
    </row>
    <row r="28" spans="1:34" x14ac:dyDescent="0.25">
      <c r="A28" s="24">
        <v>7</v>
      </c>
      <c r="B28" s="22" t="s">
        <v>17</v>
      </c>
      <c r="C28" s="18">
        <v>5.0000000000000001E-3</v>
      </c>
      <c r="D28" s="19">
        <f t="shared" si="19"/>
        <v>0.5</v>
      </c>
      <c r="E28" s="23"/>
      <c r="F28" s="24">
        <v>7</v>
      </c>
      <c r="G28" s="22" t="s">
        <v>17</v>
      </c>
      <c r="H28" s="18">
        <v>5.0000000000000001E-3</v>
      </c>
      <c r="I28" s="19">
        <f t="shared" si="20"/>
        <v>0.5</v>
      </c>
      <c r="K28" s="24">
        <v>7</v>
      </c>
      <c r="L28" s="22" t="s">
        <v>17</v>
      </c>
      <c r="M28" s="18">
        <v>5.0000000000000001E-3</v>
      </c>
      <c r="N28" s="19">
        <f t="shared" si="21"/>
        <v>0.5</v>
      </c>
      <c r="P28" s="24">
        <v>7</v>
      </c>
      <c r="Q28" s="22" t="s">
        <v>17</v>
      </c>
      <c r="R28" s="18">
        <v>5.0000000000000001E-3</v>
      </c>
      <c r="S28" s="19">
        <f t="shared" si="22"/>
        <v>0.5</v>
      </c>
      <c r="U28" s="24">
        <v>7</v>
      </c>
      <c r="V28" s="22" t="s">
        <v>17</v>
      </c>
      <c r="W28" s="18">
        <v>5.0000000000000001E-3</v>
      </c>
      <c r="X28" s="19">
        <f t="shared" si="23"/>
        <v>0.5</v>
      </c>
      <c r="Z28" s="24">
        <v>7</v>
      </c>
      <c r="AA28" s="22" t="s">
        <v>17</v>
      </c>
      <c r="AB28" s="18">
        <v>5.0000000000000001E-3</v>
      </c>
      <c r="AC28" s="19">
        <f t="shared" si="24"/>
        <v>0.5</v>
      </c>
      <c r="AE28" s="24">
        <v>7</v>
      </c>
      <c r="AF28" s="22" t="s">
        <v>17</v>
      </c>
      <c r="AG28" s="18">
        <v>5.0000000000000001E-3</v>
      </c>
      <c r="AH28" s="19">
        <f t="shared" si="25"/>
        <v>0.5</v>
      </c>
    </row>
    <row r="29" spans="1:34" x14ac:dyDescent="0.25">
      <c r="A29" s="7">
        <v>8</v>
      </c>
      <c r="B29" s="22" t="s">
        <v>18</v>
      </c>
      <c r="C29" s="18">
        <v>7.0000000000000001E-3</v>
      </c>
      <c r="D29" s="19">
        <f t="shared" si="19"/>
        <v>0.70000000000000007</v>
      </c>
      <c r="E29" s="23"/>
      <c r="F29" s="7">
        <v>8</v>
      </c>
      <c r="G29" s="22" t="s">
        <v>18</v>
      </c>
      <c r="H29" s="18">
        <v>7.0000000000000001E-3</v>
      </c>
      <c r="I29" s="19">
        <f t="shared" si="20"/>
        <v>0.70000000000000007</v>
      </c>
      <c r="K29" s="7">
        <v>8</v>
      </c>
      <c r="L29" s="22" t="s">
        <v>18</v>
      </c>
      <c r="M29" s="18">
        <v>7.0000000000000001E-3</v>
      </c>
      <c r="N29" s="19">
        <f t="shared" si="21"/>
        <v>0.70000000000000007</v>
      </c>
      <c r="P29" s="7">
        <v>8</v>
      </c>
      <c r="Q29" s="22" t="s">
        <v>18</v>
      </c>
      <c r="R29" s="18">
        <v>7.0000000000000001E-3</v>
      </c>
      <c r="S29" s="19">
        <f t="shared" si="22"/>
        <v>0.70000000000000007</v>
      </c>
      <c r="U29" s="7">
        <v>8</v>
      </c>
      <c r="V29" s="22" t="s">
        <v>18</v>
      </c>
      <c r="W29" s="18">
        <v>7.0000000000000001E-3</v>
      </c>
      <c r="X29" s="19">
        <f t="shared" si="23"/>
        <v>0.70000000000000007</v>
      </c>
      <c r="Z29" s="7">
        <v>8</v>
      </c>
      <c r="AA29" s="22" t="s">
        <v>18</v>
      </c>
      <c r="AB29" s="18">
        <v>7.0000000000000001E-3</v>
      </c>
      <c r="AC29" s="19">
        <f t="shared" si="24"/>
        <v>0.70000000000000007</v>
      </c>
      <c r="AE29" s="7">
        <v>8</v>
      </c>
      <c r="AF29" s="22" t="s">
        <v>18</v>
      </c>
      <c r="AG29" s="18">
        <v>7.0000000000000001E-3</v>
      </c>
      <c r="AH29" s="19">
        <f t="shared" si="25"/>
        <v>0.70000000000000007</v>
      </c>
    </row>
    <row r="30" spans="1:34" ht="15" x14ac:dyDescent="0.25">
      <c r="D30" s="11"/>
      <c r="E30" s="30"/>
      <c r="I30" s="11"/>
      <c r="N30" s="11"/>
      <c r="S30" s="11"/>
      <c r="X30" s="11"/>
      <c r="AC30" s="11"/>
      <c r="AH30" s="11"/>
    </row>
    <row r="31" spans="1:34" ht="15" x14ac:dyDescent="0.25">
      <c r="D31" s="11"/>
      <c r="E31" s="30"/>
      <c r="I31" s="11"/>
      <c r="N31" s="11"/>
      <c r="S31" s="11"/>
      <c r="X31" s="11"/>
      <c r="AC31" s="11"/>
      <c r="AH31" s="11"/>
    </row>
    <row r="32" spans="1:34" ht="15" x14ac:dyDescent="0.25">
      <c r="D32" s="11"/>
      <c r="E32" s="30"/>
      <c r="I32" s="11"/>
      <c r="N32" s="11"/>
      <c r="S32" s="11"/>
      <c r="X32" s="11"/>
      <c r="AC32" s="11"/>
      <c r="AH32" s="11"/>
    </row>
    <row r="33" spans="4:34" ht="15" x14ac:dyDescent="0.25">
      <c r="D33" s="11"/>
      <c r="E33" s="30"/>
      <c r="I33" s="11"/>
      <c r="N33" s="11"/>
      <c r="S33" s="11"/>
      <c r="X33" s="11"/>
      <c r="AC33" s="11"/>
      <c r="AH33" s="11"/>
    </row>
    <row r="34" spans="4:34" ht="15" x14ac:dyDescent="0.25">
      <c r="D34" s="11"/>
      <c r="E34" s="30"/>
      <c r="I34" s="11"/>
      <c r="N34" s="11"/>
      <c r="S34" s="11"/>
      <c r="X34" s="11"/>
      <c r="AC34" s="11"/>
      <c r="AH34" s="11"/>
    </row>
    <row r="35" spans="4:34" ht="15" x14ac:dyDescent="0.25">
      <c r="D35" s="11"/>
      <c r="E35" s="30"/>
      <c r="I35" s="11"/>
      <c r="N35" s="11"/>
      <c r="S35" s="11"/>
      <c r="X35" s="11"/>
      <c r="AC35" s="11"/>
      <c r="AH35" s="11"/>
    </row>
    <row r="36" spans="4:34" ht="15" x14ac:dyDescent="0.25">
      <c r="D36" s="11"/>
      <c r="E36" s="30"/>
      <c r="I36" s="11"/>
      <c r="N36" s="11"/>
      <c r="S36" s="11"/>
      <c r="X36" s="11"/>
      <c r="AC36" s="11"/>
      <c r="AH36" s="11"/>
    </row>
    <row r="37" spans="4:34" ht="15" x14ac:dyDescent="0.25">
      <c r="D37" s="11"/>
      <c r="E37" s="30"/>
      <c r="I37" s="11"/>
      <c r="N37" s="11"/>
      <c r="S37" s="11"/>
      <c r="X37" s="11"/>
      <c r="AC37" s="11"/>
      <c r="AH37" s="11"/>
    </row>
    <row r="38" spans="4:34" ht="15" x14ac:dyDescent="0.25">
      <c r="D38" s="11"/>
      <c r="E38" s="30"/>
      <c r="I38" s="11"/>
      <c r="N38" s="11"/>
      <c r="S38" s="11"/>
      <c r="X38" s="11"/>
      <c r="AC38" s="11"/>
      <c r="AH38" s="11"/>
    </row>
    <row r="39" spans="4:34" ht="15" x14ac:dyDescent="0.25">
      <c r="D39" s="11"/>
      <c r="E39" s="30"/>
      <c r="I39" s="11"/>
      <c r="N39" s="11"/>
      <c r="S39" s="11"/>
      <c r="X39" s="11"/>
      <c r="AC39" s="11"/>
      <c r="AH39" s="11"/>
    </row>
    <row r="40" spans="4:34" ht="15" x14ac:dyDescent="0.25">
      <c r="D40" s="11"/>
      <c r="E40" s="30"/>
      <c r="I40" s="11"/>
      <c r="N40" s="11"/>
      <c r="S40" s="11"/>
      <c r="X40" s="11"/>
      <c r="AC40" s="11"/>
      <c r="AH40" s="11"/>
    </row>
    <row r="41" spans="4:34" ht="15" x14ac:dyDescent="0.25">
      <c r="D41" s="11"/>
      <c r="E41" s="30"/>
      <c r="I41" s="11"/>
      <c r="N41" s="11"/>
      <c r="S41" s="11"/>
      <c r="X41" s="11"/>
      <c r="AC41" s="11"/>
      <c r="AH41" s="11"/>
    </row>
    <row r="42" spans="4:34" ht="15" x14ac:dyDescent="0.25">
      <c r="D42" s="11"/>
      <c r="E42" s="30"/>
      <c r="I42" s="11"/>
      <c r="N42" s="11"/>
      <c r="S42" s="11"/>
      <c r="X42" s="11"/>
      <c r="AC42" s="11"/>
      <c r="AH42" s="11"/>
    </row>
    <row r="43" spans="4:34" ht="15" x14ac:dyDescent="0.25">
      <c r="D43" s="11"/>
      <c r="E43" s="30"/>
      <c r="I43" s="11"/>
      <c r="N43" s="11"/>
      <c r="S43" s="11"/>
      <c r="X43" s="11"/>
      <c r="AC43" s="11"/>
      <c r="AH43" s="11"/>
    </row>
    <row r="44" spans="4:34" ht="15" x14ac:dyDescent="0.25">
      <c r="D44" s="11"/>
      <c r="E44" s="30"/>
      <c r="I44" s="11"/>
      <c r="N44" s="11"/>
      <c r="S44" s="11"/>
      <c r="X44" s="11"/>
      <c r="AC44" s="11"/>
      <c r="AH44" s="11"/>
    </row>
    <row r="45" spans="4:34" ht="15" x14ac:dyDescent="0.25">
      <c r="D45" s="11"/>
      <c r="E45" s="30"/>
      <c r="I45" s="11"/>
      <c r="N45" s="11"/>
      <c r="S45" s="11"/>
      <c r="X45" s="11"/>
      <c r="AC45" s="11"/>
      <c r="AH45" s="11"/>
    </row>
    <row r="46" spans="4:34" ht="15" x14ac:dyDescent="0.25">
      <c r="D46" s="11"/>
      <c r="E46" s="30"/>
      <c r="I46" s="11"/>
      <c r="N46" s="11"/>
      <c r="S46" s="11"/>
      <c r="X46" s="11"/>
      <c r="AC46" s="11"/>
      <c r="AH46" s="11"/>
    </row>
    <row r="47" spans="4:34" ht="15" x14ac:dyDescent="0.25">
      <c r="D47" s="11"/>
      <c r="E47" s="30"/>
      <c r="I47" s="11"/>
      <c r="N47" s="11"/>
      <c r="S47" s="11"/>
      <c r="X47" s="11"/>
      <c r="AC47" s="11"/>
      <c r="AH47" s="11"/>
    </row>
    <row r="48" spans="4:34" ht="15" x14ac:dyDescent="0.25">
      <c r="D48" s="11"/>
      <c r="E48" s="30"/>
      <c r="I48" s="11"/>
      <c r="N48" s="11"/>
      <c r="S48" s="11"/>
      <c r="X48" s="11"/>
      <c r="AC48" s="11"/>
      <c r="AH48" s="11"/>
    </row>
    <row r="49" spans="4:34" ht="15" x14ac:dyDescent="0.25">
      <c r="D49" s="11"/>
      <c r="E49" s="30"/>
      <c r="I49" s="11"/>
      <c r="N49" s="11"/>
      <c r="S49" s="11"/>
      <c r="X49" s="11"/>
      <c r="AC49" s="11"/>
      <c r="AH49" s="11"/>
    </row>
    <row r="50" spans="4:34" ht="15" x14ac:dyDescent="0.25">
      <c r="D50" s="11"/>
      <c r="E50" s="30"/>
      <c r="I50" s="11"/>
      <c r="N50" s="11"/>
      <c r="S50" s="11"/>
      <c r="X50" s="11"/>
      <c r="AC50" s="11"/>
      <c r="AH50" s="11"/>
    </row>
    <row r="51" spans="4:34" ht="15" x14ac:dyDescent="0.25">
      <c r="D51" s="11"/>
      <c r="E51" s="30"/>
      <c r="I51" s="11"/>
      <c r="N51" s="11"/>
      <c r="S51" s="11"/>
      <c r="X51" s="11"/>
      <c r="AC51" s="11"/>
      <c r="AH51" s="11"/>
    </row>
    <row r="52" spans="4:34" ht="15" x14ac:dyDescent="0.25">
      <c r="D52" s="11"/>
      <c r="E52" s="30"/>
      <c r="I52" s="11"/>
      <c r="N52" s="11"/>
      <c r="S52" s="11"/>
      <c r="X52" s="11"/>
      <c r="AC52" s="11"/>
      <c r="AH52" s="11"/>
    </row>
    <row r="53" spans="4:34" ht="15" x14ac:dyDescent="0.25">
      <c r="D53" s="11"/>
      <c r="E53" s="30"/>
      <c r="I53" s="11"/>
      <c r="N53" s="11"/>
      <c r="S53" s="11"/>
      <c r="X53" s="11"/>
      <c r="AC53" s="11"/>
      <c r="AH53" s="11"/>
    </row>
    <row r="54" spans="4:34" ht="15" x14ac:dyDescent="0.25">
      <c r="D54" s="11"/>
      <c r="E54" s="30"/>
      <c r="I54" s="11"/>
      <c r="N54" s="11"/>
      <c r="S54" s="11"/>
      <c r="X54" s="11"/>
      <c r="AC54" s="11"/>
      <c r="AH54" s="11"/>
    </row>
    <row r="55" spans="4:34" ht="15" x14ac:dyDescent="0.25">
      <c r="D55" s="11"/>
      <c r="E55" s="30"/>
      <c r="I55" s="11"/>
      <c r="N55" s="11"/>
      <c r="S55" s="11"/>
      <c r="X55" s="11"/>
      <c r="AC55" s="11"/>
      <c r="AH55" s="11"/>
    </row>
    <row r="56" spans="4:34" ht="15" x14ac:dyDescent="0.25">
      <c r="D56" s="11"/>
      <c r="E56" s="30"/>
      <c r="I56" s="11"/>
      <c r="N56" s="11"/>
      <c r="S56" s="11"/>
      <c r="X56" s="11"/>
      <c r="AC56" s="11"/>
      <c r="AH56" s="11"/>
    </row>
    <row r="57" spans="4:34" ht="15" x14ac:dyDescent="0.25">
      <c r="D57" s="11"/>
      <c r="E57" s="30"/>
      <c r="I57" s="11"/>
      <c r="N57" s="11"/>
      <c r="S57" s="11"/>
      <c r="X57" s="11"/>
      <c r="AC57" s="11"/>
      <c r="AH57" s="11"/>
    </row>
    <row r="58" spans="4:34" ht="15" x14ac:dyDescent="0.25">
      <c r="D58" s="11"/>
      <c r="E58" s="30"/>
      <c r="I58" s="11"/>
      <c r="N58" s="11"/>
      <c r="S58" s="11"/>
      <c r="X58" s="11"/>
      <c r="AC58" s="11"/>
      <c r="AH58" s="11"/>
    </row>
    <row r="59" spans="4:34" ht="15" x14ac:dyDescent="0.25">
      <c r="D59" s="11"/>
      <c r="E59" s="30"/>
      <c r="I59" s="11"/>
      <c r="N59" s="11"/>
      <c r="S59" s="11"/>
      <c r="X59" s="11"/>
      <c r="AC59" s="11"/>
      <c r="AH59" s="11"/>
    </row>
    <row r="60" spans="4:34" ht="15" x14ac:dyDescent="0.25">
      <c r="D60" s="11"/>
      <c r="E60" s="30"/>
      <c r="I60" s="11"/>
      <c r="N60" s="11"/>
      <c r="S60" s="11"/>
      <c r="X60" s="11"/>
      <c r="AC60" s="11"/>
      <c r="AH60" s="11"/>
    </row>
    <row r="61" spans="4:34" ht="15" x14ac:dyDescent="0.25">
      <c r="D61" s="11"/>
      <c r="E61" s="30"/>
      <c r="I61" s="11"/>
      <c r="N61" s="11"/>
      <c r="S61" s="11"/>
      <c r="X61" s="11"/>
      <c r="AC61" s="11"/>
      <c r="AH61" s="11"/>
    </row>
    <row r="62" spans="4:34" ht="15" x14ac:dyDescent="0.25">
      <c r="D62" s="11"/>
      <c r="E62" s="30"/>
      <c r="I62" s="11"/>
      <c r="N62" s="11"/>
      <c r="S62" s="11"/>
      <c r="X62" s="11"/>
      <c r="AC62" s="11"/>
      <c r="AH62" s="11"/>
    </row>
    <row r="63" spans="4:34" ht="15" x14ac:dyDescent="0.25">
      <c r="D63" s="11"/>
      <c r="E63" s="30"/>
      <c r="I63" s="11"/>
      <c r="N63" s="11"/>
      <c r="S63" s="11"/>
      <c r="X63" s="11"/>
      <c r="AC63" s="11"/>
      <c r="AH63" s="11"/>
    </row>
    <row r="64" spans="4:34" ht="15" x14ac:dyDescent="0.25">
      <c r="D64" s="11"/>
      <c r="E64" s="30"/>
      <c r="I64" s="11"/>
      <c r="N64" s="11"/>
      <c r="S64" s="11"/>
      <c r="X64" s="11"/>
      <c r="AC64" s="11"/>
      <c r="AH64" s="11"/>
    </row>
    <row r="65" spans="4:34" ht="15" x14ac:dyDescent="0.25">
      <c r="D65" s="11"/>
      <c r="E65" s="30"/>
      <c r="I65" s="11"/>
      <c r="N65" s="11"/>
      <c r="S65" s="11"/>
      <c r="X65" s="11"/>
      <c r="AC65" s="11"/>
      <c r="AH65" s="11"/>
    </row>
    <row r="66" spans="4:34" ht="15" x14ac:dyDescent="0.25">
      <c r="D66" s="11"/>
      <c r="E66" s="30"/>
      <c r="I66" s="11"/>
      <c r="N66" s="11"/>
      <c r="S66" s="11"/>
      <c r="X66" s="11"/>
      <c r="AC66" s="11"/>
      <c r="AH66" s="11"/>
    </row>
    <row r="67" spans="4:34" ht="15" x14ac:dyDescent="0.25">
      <c r="D67" s="11"/>
      <c r="E67" s="30"/>
      <c r="I67" s="11"/>
      <c r="N67" s="11"/>
      <c r="S67" s="11"/>
      <c r="X67" s="11"/>
      <c r="AC67" s="11"/>
      <c r="AH67" s="11"/>
    </row>
    <row r="68" spans="4:34" ht="15" x14ac:dyDescent="0.25">
      <c r="D68" s="11"/>
      <c r="E68" s="30"/>
      <c r="I68" s="11"/>
      <c r="N68" s="11"/>
      <c r="S68" s="11"/>
      <c r="X68" s="11"/>
      <c r="AC68" s="11"/>
      <c r="AH68" s="11"/>
    </row>
    <row r="69" spans="4:34" ht="15" x14ac:dyDescent="0.25">
      <c r="D69" s="11"/>
      <c r="E69" s="30"/>
      <c r="I69" s="11"/>
      <c r="N69" s="11"/>
      <c r="S69" s="11"/>
      <c r="X69" s="11"/>
      <c r="AC69" s="11"/>
      <c r="AH69" s="11"/>
    </row>
    <row r="70" spans="4:34" ht="15" x14ac:dyDescent="0.25">
      <c r="D70" s="11"/>
      <c r="E70" s="30"/>
      <c r="I70" s="11"/>
      <c r="N70" s="11"/>
      <c r="S70" s="11"/>
      <c r="X70" s="11"/>
      <c r="AC70" s="11"/>
      <c r="AH70" s="11"/>
    </row>
    <row r="71" spans="4:34" ht="15" x14ac:dyDescent="0.25">
      <c r="D71" s="11"/>
      <c r="E71" s="30"/>
      <c r="I71" s="11"/>
      <c r="N71" s="11"/>
      <c r="S71" s="11"/>
      <c r="X71" s="11"/>
      <c r="AC71" s="11"/>
      <c r="AH71" s="11"/>
    </row>
    <row r="72" spans="4:34" ht="15" x14ac:dyDescent="0.25">
      <c r="D72" s="11"/>
      <c r="E72" s="30"/>
      <c r="I72" s="11"/>
      <c r="N72" s="11"/>
      <c r="S72" s="11"/>
      <c r="X72" s="11"/>
      <c r="AC72" s="11"/>
      <c r="AH72" s="11"/>
    </row>
    <row r="73" spans="4:34" ht="15" x14ac:dyDescent="0.25">
      <c r="D73" s="11"/>
      <c r="E73" s="30"/>
      <c r="I73" s="11"/>
      <c r="N73" s="11"/>
      <c r="S73" s="11"/>
      <c r="X73" s="11"/>
      <c r="AC73" s="11"/>
      <c r="AH73" s="11"/>
    </row>
    <row r="74" spans="4:34" ht="15" x14ac:dyDescent="0.25">
      <c r="D74" s="11"/>
      <c r="E74" s="30"/>
      <c r="I74" s="11"/>
      <c r="N74" s="11"/>
      <c r="S74" s="11"/>
      <c r="X74" s="11"/>
      <c r="AC74" s="11"/>
      <c r="AH74" s="11"/>
    </row>
    <row r="75" spans="4:34" ht="15" x14ac:dyDescent="0.25">
      <c r="D75" s="11"/>
      <c r="E75" s="30"/>
      <c r="I75" s="11"/>
      <c r="N75" s="11"/>
      <c r="S75" s="11"/>
      <c r="X75" s="11"/>
      <c r="AC75" s="11"/>
      <c r="AH75" s="11"/>
    </row>
    <row r="76" spans="4:34" ht="15" x14ac:dyDescent="0.25">
      <c r="D76" s="11"/>
      <c r="E76" s="30"/>
      <c r="I76" s="11"/>
      <c r="N76" s="11"/>
      <c r="S76" s="11"/>
      <c r="X76" s="11"/>
      <c r="AC76" s="11"/>
      <c r="AH76" s="11"/>
    </row>
    <row r="77" spans="4:34" ht="15" x14ac:dyDescent="0.25">
      <c r="D77" s="11"/>
      <c r="E77" s="30"/>
      <c r="I77" s="11"/>
      <c r="N77" s="11"/>
      <c r="S77" s="11"/>
      <c r="X77" s="11"/>
      <c r="AC77" s="11"/>
      <c r="AH77" s="11"/>
    </row>
    <row r="78" spans="4:34" ht="15" x14ac:dyDescent="0.25">
      <c r="D78" s="11"/>
      <c r="E78" s="30"/>
      <c r="I78" s="11"/>
      <c r="N78" s="11"/>
      <c r="S78" s="11"/>
      <c r="X78" s="11"/>
      <c r="AC78" s="11"/>
      <c r="AH78" s="11"/>
    </row>
    <row r="79" spans="4:34" ht="15" x14ac:dyDescent="0.25">
      <c r="D79" s="11"/>
      <c r="E79" s="30"/>
      <c r="I79" s="11"/>
      <c r="N79" s="11"/>
      <c r="S79" s="11"/>
      <c r="X79" s="11"/>
      <c r="AC79" s="11"/>
      <c r="AH79" s="11"/>
    </row>
    <row r="80" spans="4:34" ht="15" x14ac:dyDescent="0.25">
      <c r="D80" s="11"/>
      <c r="E80" s="30"/>
      <c r="I80" s="11"/>
      <c r="N80" s="11"/>
      <c r="S80" s="11"/>
      <c r="X80" s="11"/>
      <c r="AC80" s="11"/>
      <c r="AH80" s="11"/>
    </row>
    <row r="81" spans="4:34" ht="15" x14ac:dyDescent="0.25">
      <c r="D81" s="11"/>
      <c r="E81" s="30"/>
      <c r="I81" s="11"/>
      <c r="N81" s="11"/>
      <c r="S81" s="11"/>
      <c r="X81" s="11"/>
      <c r="AC81" s="11"/>
      <c r="AH81" s="11"/>
    </row>
    <row r="82" spans="4:34" ht="15" x14ac:dyDescent="0.25">
      <c r="D82" s="11"/>
      <c r="E82" s="30"/>
      <c r="I82" s="11"/>
      <c r="N82" s="11"/>
      <c r="S82" s="11"/>
      <c r="X82" s="11"/>
      <c r="AC82" s="11"/>
      <c r="AH82" s="11"/>
    </row>
    <row r="83" spans="4:34" ht="15" x14ac:dyDescent="0.25">
      <c r="D83" s="11"/>
      <c r="E83" s="30"/>
      <c r="I83" s="11"/>
      <c r="N83" s="11"/>
      <c r="S83" s="11"/>
      <c r="X83" s="11"/>
      <c r="AC83" s="11"/>
      <c r="AH83" s="11"/>
    </row>
    <row r="84" spans="4:34" ht="15" x14ac:dyDescent="0.25">
      <c r="D84" s="11"/>
      <c r="E84" s="30"/>
      <c r="I84" s="11"/>
      <c r="N84" s="11"/>
      <c r="S84" s="11"/>
      <c r="X84" s="11"/>
      <c r="AC84" s="11"/>
      <c r="AH84" s="11"/>
    </row>
    <row r="85" spans="4:34" ht="15" x14ac:dyDescent="0.25">
      <c r="D85" s="11"/>
      <c r="E85" s="30"/>
      <c r="I85" s="11"/>
      <c r="N85" s="11"/>
      <c r="S85" s="11"/>
      <c r="X85" s="11"/>
      <c r="AC85" s="11"/>
      <c r="AH85" s="11"/>
    </row>
    <row r="86" spans="4:34" ht="15" x14ac:dyDescent="0.25">
      <c r="D86" s="11"/>
      <c r="E86" s="30"/>
      <c r="I86" s="11"/>
      <c r="N86" s="11"/>
      <c r="S86" s="11"/>
      <c r="X86" s="11"/>
      <c r="AC86" s="11"/>
      <c r="AH86" s="11"/>
    </row>
    <row r="87" spans="4:34" ht="15" x14ac:dyDescent="0.25">
      <c r="D87" s="11"/>
      <c r="E87" s="30"/>
      <c r="I87" s="11"/>
      <c r="N87" s="11"/>
      <c r="S87" s="11"/>
      <c r="X87" s="11"/>
      <c r="AC87" s="11"/>
      <c r="AH87" s="11"/>
    </row>
    <row r="88" spans="4:34" ht="15" x14ac:dyDescent="0.25">
      <c r="D88" s="11"/>
      <c r="E88" s="30"/>
      <c r="I88" s="11"/>
      <c r="N88" s="11"/>
      <c r="S88" s="11"/>
      <c r="X88" s="11"/>
      <c r="AC88" s="11"/>
      <c r="AH88" s="11"/>
    </row>
    <row r="89" spans="4:34" ht="15" x14ac:dyDescent="0.25">
      <c r="D89" s="11"/>
      <c r="E89" s="30"/>
      <c r="I89" s="11"/>
      <c r="N89" s="11"/>
      <c r="S89" s="11"/>
      <c r="X89" s="11"/>
      <c r="AC89" s="11"/>
      <c r="AH89" s="11"/>
    </row>
    <row r="90" spans="4:34" ht="15" x14ac:dyDescent="0.25">
      <c r="D90" s="11"/>
      <c r="E90" s="30"/>
      <c r="I90" s="11"/>
      <c r="N90" s="11"/>
      <c r="S90" s="11"/>
      <c r="X90" s="11"/>
      <c r="AC90" s="11"/>
      <c r="AH90" s="11"/>
    </row>
    <row r="91" spans="4:34" ht="15" x14ac:dyDescent="0.25">
      <c r="D91" s="11"/>
      <c r="E91" s="30"/>
      <c r="I91" s="11"/>
      <c r="N91" s="11"/>
      <c r="S91" s="11"/>
      <c r="X91" s="11"/>
      <c r="AC91" s="11"/>
      <c r="AH91" s="11"/>
    </row>
    <row r="92" spans="4:34" ht="15" x14ac:dyDescent="0.25">
      <c r="D92" s="11"/>
      <c r="E92" s="30"/>
      <c r="I92" s="11"/>
      <c r="N92" s="11"/>
      <c r="S92" s="11"/>
      <c r="X92" s="11"/>
      <c r="AC92" s="11"/>
      <c r="AH92" s="11"/>
    </row>
    <row r="93" spans="4:34" ht="15" x14ac:dyDescent="0.25">
      <c r="D93" s="11"/>
      <c r="E93" s="30"/>
      <c r="I93" s="11"/>
      <c r="N93" s="11"/>
      <c r="S93" s="11"/>
      <c r="X93" s="11"/>
      <c r="AC93" s="11"/>
      <c r="AH93" s="11"/>
    </row>
    <row r="94" spans="4:34" ht="15" x14ac:dyDescent="0.25">
      <c r="D94" s="11"/>
      <c r="E94" s="30"/>
      <c r="I94" s="11"/>
      <c r="N94" s="11"/>
      <c r="S94" s="11"/>
      <c r="X94" s="11"/>
      <c r="AC94" s="11"/>
      <c r="AH94" s="11"/>
    </row>
    <row r="95" spans="4:34" ht="15" x14ac:dyDescent="0.25">
      <c r="D95" s="11"/>
      <c r="E95" s="30"/>
      <c r="I95" s="11"/>
      <c r="N95" s="11"/>
      <c r="S95" s="11"/>
      <c r="X95" s="11"/>
      <c r="AC95" s="11"/>
      <c r="AH95" s="11"/>
    </row>
    <row r="96" spans="4:34" ht="15" x14ac:dyDescent="0.25">
      <c r="D96" s="11"/>
      <c r="E96" s="30"/>
      <c r="I96" s="11"/>
      <c r="N96" s="11"/>
      <c r="S96" s="11"/>
      <c r="X96" s="11"/>
      <c r="AC96" s="11"/>
      <c r="AH96" s="11"/>
    </row>
    <row r="97" spans="4:34" ht="15" x14ac:dyDescent="0.25">
      <c r="D97" s="11"/>
      <c r="E97" s="30"/>
      <c r="I97" s="11"/>
      <c r="N97" s="11"/>
      <c r="S97" s="11"/>
      <c r="X97" s="11"/>
      <c r="AC97" s="11"/>
      <c r="AH97" s="11"/>
    </row>
    <row r="98" spans="4:34" ht="15" x14ac:dyDescent="0.25">
      <c r="D98" s="11"/>
      <c r="E98" s="30"/>
      <c r="I98" s="11"/>
      <c r="N98" s="11"/>
      <c r="S98" s="11"/>
      <c r="X98" s="11"/>
      <c r="AC98" s="11"/>
      <c r="AH98" s="11"/>
    </row>
    <row r="99" spans="4:34" ht="15" x14ac:dyDescent="0.25">
      <c r="D99" s="11"/>
      <c r="E99" s="30"/>
      <c r="I99" s="11"/>
      <c r="N99" s="11"/>
      <c r="S99" s="11"/>
      <c r="X99" s="11"/>
      <c r="AC99" s="11"/>
      <c r="AH99" s="11"/>
    </row>
    <row r="100" spans="4:34" ht="15" x14ac:dyDescent="0.25">
      <c r="D100" s="11"/>
      <c r="E100" s="30"/>
      <c r="I100" s="11"/>
      <c r="N100" s="11"/>
      <c r="S100" s="11"/>
      <c r="X100" s="11"/>
      <c r="AC100" s="11"/>
      <c r="AH100" s="11"/>
    </row>
    <row r="101" spans="4:34" ht="15" x14ac:dyDescent="0.25">
      <c r="D101" s="11"/>
      <c r="E101" s="30"/>
      <c r="I101" s="11"/>
      <c r="N101" s="11"/>
      <c r="S101" s="11"/>
      <c r="X101" s="11"/>
      <c r="AC101" s="11"/>
      <c r="AH101" s="11"/>
    </row>
    <row r="102" spans="4:34" ht="15" x14ac:dyDescent="0.25">
      <c r="D102" s="11"/>
      <c r="E102" s="30"/>
      <c r="I102" s="11"/>
      <c r="N102" s="11"/>
      <c r="S102" s="11"/>
      <c r="X102" s="11"/>
      <c r="AC102" s="11"/>
      <c r="AH102" s="11"/>
    </row>
    <row r="103" spans="4:34" ht="15" x14ac:dyDescent="0.25">
      <c r="D103" s="11"/>
      <c r="E103" s="30"/>
      <c r="I103" s="11"/>
      <c r="N103" s="11"/>
      <c r="S103" s="11"/>
      <c r="X103" s="11"/>
      <c r="AC103" s="11"/>
      <c r="AH103" s="11"/>
    </row>
    <row r="104" spans="4:34" ht="15" x14ac:dyDescent="0.25">
      <c r="D104" s="11"/>
      <c r="E104" s="30"/>
      <c r="I104" s="11"/>
      <c r="N104" s="11"/>
      <c r="S104" s="11"/>
      <c r="X104" s="11"/>
      <c r="AC104" s="11"/>
      <c r="AH104" s="11"/>
    </row>
    <row r="105" spans="4:34" ht="15" x14ac:dyDescent="0.25">
      <c r="D105" s="11"/>
      <c r="E105" s="30"/>
      <c r="I105" s="11"/>
      <c r="N105" s="11"/>
      <c r="S105" s="11"/>
      <c r="X105" s="11"/>
      <c r="AC105" s="11"/>
      <c r="AH105" s="11"/>
    </row>
    <row r="106" spans="4:34" ht="15" x14ac:dyDescent="0.25">
      <c r="D106" s="11"/>
      <c r="E106" s="30"/>
      <c r="I106" s="11"/>
      <c r="N106" s="11"/>
      <c r="S106" s="11"/>
      <c r="X106" s="11"/>
      <c r="AC106" s="11"/>
      <c r="AH106" s="11"/>
    </row>
    <row r="107" spans="4:34" ht="15" x14ac:dyDescent="0.25">
      <c r="D107" s="11"/>
      <c r="E107" s="30"/>
      <c r="I107" s="11"/>
      <c r="N107" s="11"/>
      <c r="S107" s="11"/>
      <c r="X107" s="11"/>
      <c r="AC107" s="11"/>
      <c r="AH107" s="11"/>
    </row>
    <row r="108" spans="4:34" ht="15" x14ac:dyDescent="0.25">
      <c r="D108" s="11"/>
      <c r="E108" s="30"/>
      <c r="I108" s="11"/>
      <c r="N108" s="11"/>
      <c r="S108" s="11"/>
      <c r="X108" s="11"/>
      <c r="AC108" s="11"/>
      <c r="AH108" s="11"/>
    </row>
    <row r="109" spans="4:34" ht="15" x14ac:dyDescent="0.25">
      <c r="D109" s="11"/>
      <c r="E109" s="30"/>
      <c r="I109" s="11"/>
      <c r="N109" s="11"/>
      <c r="S109" s="11"/>
      <c r="X109" s="11"/>
      <c r="AC109" s="11"/>
      <c r="AH109" s="11"/>
    </row>
    <row r="110" spans="4:34" ht="15" x14ac:dyDescent="0.25">
      <c r="D110" s="11"/>
      <c r="E110" s="30"/>
      <c r="I110" s="11"/>
      <c r="N110" s="11"/>
      <c r="S110" s="11"/>
      <c r="X110" s="11"/>
      <c r="AC110" s="11"/>
      <c r="AH110" s="11"/>
    </row>
    <row r="111" spans="4:34" ht="15" x14ac:dyDescent="0.25">
      <c r="D111" s="11"/>
      <c r="E111" s="30"/>
      <c r="I111" s="11"/>
      <c r="N111" s="11"/>
      <c r="S111" s="11"/>
      <c r="X111" s="11"/>
      <c r="AC111" s="11"/>
      <c r="AH111" s="11"/>
    </row>
    <row r="112" spans="4:34" ht="15" x14ac:dyDescent="0.25">
      <c r="D112" s="11"/>
      <c r="E112" s="30"/>
      <c r="I112" s="11"/>
      <c r="N112" s="11"/>
      <c r="S112" s="11"/>
      <c r="X112" s="11"/>
      <c r="AC112" s="11"/>
      <c r="AH112" s="11"/>
    </row>
    <row r="113" spans="4:34" ht="15" x14ac:dyDescent="0.25">
      <c r="D113" s="11"/>
      <c r="E113" s="30"/>
      <c r="I113" s="11"/>
      <c r="N113" s="11"/>
      <c r="S113" s="11"/>
      <c r="X113" s="11"/>
      <c r="AC113" s="11"/>
      <c r="AH113" s="11"/>
    </row>
    <row r="114" spans="4:34" ht="15" x14ac:dyDescent="0.25">
      <c r="D114" s="11"/>
      <c r="E114" s="30"/>
      <c r="I114" s="11"/>
      <c r="N114" s="11"/>
      <c r="S114" s="11"/>
      <c r="X114" s="11"/>
      <c r="AC114" s="11"/>
      <c r="AH114" s="11"/>
    </row>
    <row r="115" spans="4:34" ht="15" x14ac:dyDescent="0.25">
      <c r="D115" s="11"/>
      <c r="E115" s="30"/>
      <c r="I115" s="11"/>
      <c r="N115" s="11"/>
      <c r="S115" s="11"/>
      <c r="X115" s="11"/>
      <c r="AC115" s="11"/>
      <c r="AH115" s="11"/>
    </row>
    <row r="116" spans="4:34" ht="15" x14ac:dyDescent="0.25">
      <c r="D116" s="11"/>
      <c r="E116" s="30"/>
      <c r="I116" s="11"/>
      <c r="N116" s="11"/>
      <c r="S116" s="11"/>
      <c r="X116" s="11"/>
      <c r="AC116" s="11"/>
      <c r="AH116" s="11"/>
    </row>
    <row r="117" spans="4:34" ht="15" x14ac:dyDescent="0.25">
      <c r="D117" s="11"/>
      <c r="E117" s="30"/>
      <c r="I117" s="11"/>
      <c r="N117" s="11"/>
      <c r="S117" s="11"/>
      <c r="X117" s="11"/>
      <c r="AC117" s="11"/>
      <c r="AH117" s="11"/>
    </row>
    <row r="118" spans="4:34" ht="15" x14ac:dyDescent="0.25">
      <c r="D118" s="11"/>
      <c r="E118" s="30"/>
      <c r="I118" s="11"/>
      <c r="N118" s="11"/>
      <c r="S118" s="11"/>
      <c r="X118" s="11"/>
      <c r="AC118" s="11"/>
      <c r="AH118" s="11"/>
    </row>
    <row r="119" spans="4:34" ht="15" x14ac:dyDescent="0.25">
      <c r="D119" s="11"/>
      <c r="E119" s="30"/>
      <c r="I119" s="11"/>
      <c r="N119" s="11"/>
      <c r="S119" s="11"/>
      <c r="X119" s="11"/>
      <c r="AC119" s="11"/>
      <c r="AH119" s="11"/>
    </row>
    <row r="120" spans="4:34" ht="15" x14ac:dyDescent="0.25">
      <c r="D120" s="11"/>
      <c r="E120" s="30"/>
      <c r="I120" s="11"/>
      <c r="N120" s="11"/>
      <c r="S120" s="11"/>
      <c r="X120" s="11"/>
      <c r="AC120" s="11"/>
      <c r="AH120" s="11"/>
    </row>
    <row r="121" spans="4:34" ht="15" x14ac:dyDescent="0.25">
      <c r="D121" s="11"/>
      <c r="E121" s="30"/>
      <c r="I121" s="11"/>
      <c r="N121" s="11"/>
      <c r="S121" s="11"/>
      <c r="X121" s="11"/>
      <c r="AC121" s="11"/>
      <c r="AH121" s="11"/>
    </row>
    <row r="122" spans="4:34" ht="15" x14ac:dyDescent="0.25">
      <c r="D122" s="11"/>
      <c r="E122" s="30"/>
      <c r="I122" s="11"/>
      <c r="N122" s="11"/>
      <c r="S122" s="11"/>
      <c r="X122" s="11"/>
      <c r="AC122" s="11"/>
      <c r="AH122" s="11"/>
    </row>
    <row r="123" spans="4:34" ht="15" x14ac:dyDescent="0.25">
      <c r="D123" s="11"/>
      <c r="E123" s="30"/>
      <c r="I123" s="11"/>
      <c r="N123" s="11"/>
      <c r="S123" s="11"/>
      <c r="X123" s="11"/>
      <c r="AC123" s="11"/>
      <c r="AH123" s="11"/>
    </row>
    <row r="124" spans="4:34" ht="15" x14ac:dyDescent="0.25">
      <c r="D124" s="11"/>
      <c r="E124" s="30"/>
      <c r="I124" s="11"/>
      <c r="N124" s="11"/>
      <c r="S124" s="11"/>
      <c r="X124" s="11"/>
      <c r="AC124" s="11"/>
      <c r="AH124" s="11"/>
    </row>
    <row r="125" spans="4:34" ht="15" x14ac:dyDescent="0.25">
      <c r="D125" s="11"/>
      <c r="E125" s="30"/>
      <c r="I125" s="11"/>
      <c r="N125" s="11"/>
      <c r="S125" s="11"/>
      <c r="X125" s="11"/>
      <c r="AC125" s="11"/>
      <c r="AH125" s="11"/>
    </row>
    <row r="126" spans="4:34" ht="15" x14ac:dyDescent="0.25">
      <c r="D126" s="11"/>
      <c r="E126" s="30"/>
      <c r="I126" s="11"/>
      <c r="N126" s="11"/>
      <c r="S126" s="11"/>
      <c r="X126" s="11"/>
      <c r="AC126" s="11"/>
      <c r="AH126" s="11"/>
    </row>
    <row r="127" spans="4:34" ht="15" x14ac:dyDescent="0.25">
      <c r="D127" s="11"/>
      <c r="E127" s="30"/>
      <c r="I127" s="11"/>
      <c r="N127" s="11"/>
      <c r="S127" s="11"/>
      <c r="X127" s="11"/>
      <c r="AC127" s="11"/>
      <c r="AH127" s="11"/>
    </row>
    <row r="128" spans="4:34" ht="15" x14ac:dyDescent="0.25">
      <c r="D128" s="11"/>
      <c r="E128" s="30"/>
      <c r="I128" s="11"/>
      <c r="N128" s="11"/>
      <c r="S128" s="11"/>
      <c r="X128" s="11"/>
      <c r="AC128" s="11"/>
      <c r="AH128" s="11"/>
    </row>
    <row r="129" spans="4:34" ht="15" x14ac:dyDescent="0.25">
      <c r="D129" s="11"/>
      <c r="E129" s="30"/>
      <c r="I129" s="11"/>
      <c r="N129" s="11"/>
      <c r="S129" s="11"/>
      <c r="X129" s="11"/>
      <c r="AC129" s="11"/>
      <c r="AH129" s="11"/>
    </row>
    <row r="130" spans="4:34" ht="15" x14ac:dyDescent="0.25">
      <c r="D130" s="11"/>
      <c r="E130" s="30"/>
      <c r="I130" s="11"/>
      <c r="N130" s="11"/>
      <c r="S130" s="11"/>
      <c r="X130" s="11"/>
      <c r="AC130" s="11"/>
      <c r="AH130" s="11"/>
    </row>
    <row r="131" spans="4:34" ht="15" x14ac:dyDescent="0.25">
      <c r="D131" s="11"/>
      <c r="E131" s="30"/>
      <c r="I131" s="11"/>
      <c r="N131" s="11"/>
      <c r="S131" s="11"/>
      <c r="X131" s="11"/>
      <c r="AC131" s="11"/>
      <c r="AH131" s="11"/>
    </row>
    <row r="132" spans="4:34" ht="15" x14ac:dyDescent="0.25">
      <c r="D132" s="11"/>
      <c r="E132" s="30"/>
      <c r="I132" s="11"/>
      <c r="N132" s="11"/>
      <c r="S132" s="11"/>
      <c r="X132" s="11"/>
      <c r="AC132" s="11"/>
      <c r="AH132" s="11"/>
    </row>
    <row r="133" spans="4:34" ht="15" x14ac:dyDescent="0.25">
      <c r="D133" s="11"/>
      <c r="E133" s="30"/>
      <c r="I133" s="11"/>
      <c r="N133" s="11"/>
      <c r="S133" s="11"/>
      <c r="X133" s="11"/>
      <c r="AC133" s="11"/>
      <c r="AH133" s="11"/>
    </row>
    <row r="134" spans="4:34" ht="15" x14ac:dyDescent="0.25">
      <c r="D134" s="11"/>
      <c r="E134" s="30"/>
      <c r="I134" s="11"/>
      <c r="N134" s="11"/>
      <c r="S134" s="11"/>
      <c r="X134" s="11"/>
      <c r="AC134" s="11"/>
      <c r="AH134" s="11"/>
    </row>
    <row r="135" spans="4:34" ht="15" x14ac:dyDescent="0.25">
      <c r="D135" s="11"/>
      <c r="E135" s="30"/>
      <c r="I135" s="11"/>
      <c r="N135" s="11"/>
      <c r="S135" s="11"/>
      <c r="X135" s="11"/>
      <c r="AC135" s="11"/>
      <c r="AH135" s="11"/>
    </row>
    <row r="136" spans="4:34" ht="15" x14ac:dyDescent="0.25">
      <c r="D136" s="11"/>
      <c r="E136" s="30"/>
      <c r="I136" s="11"/>
      <c r="N136" s="11"/>
      <c r="S136" s="11"/>
      <c r="X136" s="11"/>
      <c r="AC136" s="11"/>
      <c r="AH136" s="11"/>
    </row>
    <row r="137" spans="4:34" ht="15" x14ac:dyDescent="0.25">
      <c r="D137" s="11"/>
      <c r="E137" s="30"/>
      <c r="I137" s="11"/>
      <c r="N137" s="11"/>
      <c r="S137" s="11"/>
      <c r="X137" s="11"/>
      <c r="AC137" s="11"/>
      <c r="AH137" s="11"/>
    </row>
    <row r="138" spans="4:34" ht="15" x14ac:dyDescent="0.25">
      <c r="D138" s="11"/>
      <c r="E138" s="30"/>
      <c r="I138" s="11"/>
      <c r="N138" s="11"/>
      <c r="S138" s="11"/>
      <c r="X138" s="11"/>
      <c r="AC138" s="11"/>
      <c r="AH138" s="11"/>
    </row>
    <row r="139" spans="4:34" ht="15" x14ac:dyDescent="0.25">
      <c r="D139" s="11"/>
      <c r="E139" s="30"/>
      <c r="I139" s="11"/>
      <c r="N139" s="11"/>
      <c r="S139" s="11"/>
      <c r="X139" s="11"/>
      <c r="AC139" s="11"/>
      <c r="AH139" s="11"/>
    </row>
    <row r="140" spans="4:34" ht="15" x14ac:dyDescent="0.25">
      <c r="D140" s="11"/>
      <c r="E140" s="30"/>
      <c r="I140" s="11"/>
      <c r="N140" s="11"/>
      <c r="S140" s="11"/>
      <c r="X140" s="11"/>
      <c r="AC140" s="11"/>
      <c r="AH140" s="11"/>
    </row>
    <row r="141" spans="4:34" ht="15" x14ac:dyDescent="0.25">
      <c r="D141" s="11"/>
      <c r="E141" s="30"/>
      <c r="I141" s="11"/>
      <c r="N141" s="11"/>
      <c r="S141" s="11"/>
      <c r="X141" s="11"/>
      <c r="AC141" s="11"/>
      <c r="AH141" s="11"/>
    </row>
    <row r="142" spans="4:34" ht="15" x14ac:dyDescent="0.25">
      <c r="D142" s="11"/>
      <c r="E142" s="30"/>
      <c r="I142" s="11"/>
      <c r="N142" s="11"/>
      <c r="S142" s="11"/>
      <c r="X142" s="11"/>
      <c r="AC142" s="11"/>
      <c r="AH142" s="11"/>
    </row>
    <row r="143" spans="4:34" ht="15" x14ac:dyDescent="0.25">
      <c r="D143" s="11"/>
      <c r="E143" s="30"/>
      <c r="I143" s="11"/>
      <c r="N143" s="11"/>
      <c r="S143" s="11"/>
      <c r="X143" s="11"/>
      <c r="AC143" s="11"/>
      <c r="AH143" s="11"/>
    </row>
    <row r="144" spans="4:34" ht="15" x14ac:dyDescent="0.25">
      <c r="D144" s="11"/>
      <c r="E144" s="30"/>
      <c r="I144" s="11"/>
      <c r="N144" s="11"/>
      <c r="S144" s="11"/>
      <c r="X144" s="11"/>
      <c r="AC144" s="11"/>
      <c r="AH144" s="11"/>
    </row>
    <row r="145" spans="4:34" ht="15" x14ac:dyDescent="0.25">
      <c r="D145" s="11"/>
      <c r="E145" s="30"/>
      <c r="I145" s="11"/>
      <c r="N145" s="11"/>
      <c r="S145" s="11"/>
      <c r="X145" s="11"/>
      <c r="AC145" s="11"/>
      <c r="AH145" s="11"/>
    </row>
    <row r="146" spans="4:34" ht="15" x14ac:dyDescent="0.25">
      <c r="D146" s="11"/>
      <c r="E146" s="30"/>
      <c r="I146" s="11"/>
      <c r="N146" s="11"/>
      <c r="S146" s="11"/>
      <c r="X146" s="11"/>
      <c r="AC146" s="11"/>
      <c r="AH146" s="11"/>
    </row>
    <row r="147" spans="4:34" ht="15" x14ac:dyDescent="0.25">
      <c r="D147" s="11"/>
      <c r="E147" s="30"/>
      <c r="I147" s="11"/>
      <c r="N147" s="11"/>
      <c r="S147" s="11"/>
      <c r="X147" s="11"/>
      <c r="AC147" s="11"/>
      <c r="AH147" s="11"/>
    </row>
    <row r="148" spans="4:34" ht="15" x14ac:dyDescent="0.25">
      <c r="D148" s="11"/>
      <c r="E148" s="30"/>
      <c r="I148" s="11"/>
      <c r="N148" s="11"/>
      <c r="S148" s="11"/>
      <c r="X148" s="11"/>
      <c r="AC148" s="11"/>
      <c r="AH148" s="11"/>
    </row>
    <row r="149" spans="4:34" ht="15" x14ac:dyDescent="0.25">
      <c r="D149" s="11"/>
      <c r="E149" s="30"/>
      <c r="I149" s="11"/>
      <c r="N149" s="11"/>
      <c r="S149" s="11"/>
      <c r="X149" s="11"/>
      <c r="AC149" s="11"/>
      <c r="AH149" s="11"/>
    </row>
    <row r="150" spans="4:34" ht="15" x14ac:dyDescent="0.25">
      <c r="D150" s="11"/>
      <c r="E150" s="30"/>
      <c r="I150" s="11"/>
      <c r="N150" s="11"/>
      <c r="S150" s="11"/>
      <c r="X150" s="11"/>
      <c r="AC150" s="11"/>
      <c r="AH150" s="11"/>
    </row>
    <row r="151" spans="4:34" ht="15" x14ac:dyDescent="0.25">
      <c r="D151" s="11"/>
      <c r="E151" s="30"/>
      <c r="I151" s="11"/>
      <c r="N151" s="11"/>
      <c r="S151" s="11"/>
      <c r="X151" s="11"/>
      <c r="AC151" s="11"/>
      <c r="AH151" s="11"/>
    </row>
    <row r="152" spans="4:34" ht="15" x14ac:dyDescent="0.25">
      <c r="D152" s="11"/>
      <c r="E152" s="30"/>
      <c r="I152" s="11"/>
      <c r="N152" s="11"/>
      <c r="S152" s="11"/>
      <c r="X152" s="11"/>
      <c r="AC152" s="11"/>
      <c r="AH152" s="11"/>
    </row>
    <row r="153" spans="4:34" ht="15" x14ac:dyDescent="0.25">
      <c r="D153" s="11"/>
      <c r="E153" s="30"/>
      <c r="I153" s="11"/>
      <c r="N153" s="11"/>
      <c r="S153" s="11"/>
      <c r="X153" s="11"/>
      <c r="AC153" s="11"/>
      <c r="AH153" s="11"/>
    </row>
    <row r="154" spans="4:34" ht="15" x14ac:dyDescent="0.25">
      <c r="D154" s="11"/>
      <c r="E154" s="30"/>
      <c r="I154" s="11"/>
      <c r="N154" s="11"/>
      <c r="S154" s="11"/>
      <c r="X154" s="11"/>
      <c r="AC154" s="11"/>
      <c r="AH154" s="11"/>
    </row>
    <row r="155" spans="4:34" ht="15" x14ac:dyDescent="0.25">
      <c r="D155" s="11"/>
      <c r="E155" s="30"/>
      <c r="I155" s="11"/>
      <c r="N155" s="11"/>
      <c r="S155" s="11"/>
      <c r="X155" s="11"/>
      <c r="AC155" s="11"/>
      <c r="AH155" s="11"/>
    </row>
    <row r="156" spans="4:34" ht="15" x14ac:dyDescent="0.25">
      <c r="D156" s="11"/>
      <c r="E156" s="30"/>
      <c r="I156" s="11"/>
      <c r="N156" s="11"/>
      <c r="S156" s="11"/>
      <c r="X156" s="11"/>
      <c r="AC156" s="11"/>
      <c r="AH156" s="11"/>
    </row>
    <row r="157" spans="4:34" ht="15" x14ac:dyDescent="0.25">
      <c r="D157" s="11"/>
      <c r="E157" s="30"/>
      <c r="I157" s="11"/>
      <c r="N157" s="11"/>
      <c r="S157" s="11"/>
      <c r="X157" s="11"/>
      <c r="AC157" s="11"/>
      <c r="AH157" s="11"/>
    </row>
    <row r="158" spans="4:34" ht="15" x14ac:dyDescent="0.25">
      <c r="D158" s="11"/>
      <c r="E158" s="30"/>
      <c r="I158" s="11"/>
      <c r="N158" s="11"/>
      <c r="S158" s="11"/>
      <c r="X158" s="11"/>
      <c r="AC158" s="11"/>
      <c r="AH158" s="11"/>
    </row>
    <row r="159" spans="4:34" ht="15" x14ac:dyDescent="0.25">
      <c r="D159" s="11"/>
      <c r="E159" s="30"/>
      <c r="I159" s="11"/>
      <c r="N159" s="11"/>
      <c r="S159" s="11"/>
      <c r="X159" s="11"/>
      <c r="AC159" s="11"/>
      <c r="AH159" s="11"/>
    </row>
    <row r="160" spans="4:34" ht="15" x14ac:dyDescent="0.25">
      <c r="D160" s="11"/>
      <c r="E160" s="30"/>
      <c r="I160" s="11"/>
      <c r="N160" s="11"/>
      <c r="S160" s="11"/>
      <c r="X160" s="11"/>
      <c r="AC160" s="11"/>
      <c r="AH160" s="11"/>
    </row>
    <row r="161" spans="4:34" ht="15" x14ac:dyDescent="0.25">
      <c r="D161" s="11"/>
      <c r="E161" s="30"/>
      <c r="I161" s="11"/>
      <c r="N161" s="11"/>
      <c r="S161" s="11"/>
      <c r="X161" s="11"/>
      <c r="AC161" s="11"/>
      <c r="AH161" s="11"/>
    </row>
    <row r="162" spans="4:34" ht="15" x14ac:dyDescent="0.25">
      <c r="D162" s="11"/>
      <c r="E162" s="30"/>
      <c r="I162" s="11"/>
      <c r="N162" s="11"/>
      <c r="S162" s="11"/>
      <c r="X162" s="11"/>
      <c r="AC162" s="11"/>
      <c r="AH162" s="11"/>
    </row>
    <row r="163" spans="4:34" ht="15" x14ac:dyDescent="0.25">
      <c r="D163" s="11"/>
      <c r="E163" s="30"/>
      <c r="I163" s="11"/>
      <c r="N163" s="11"/>
      <c r="S163" s="11"/>
      <c r="X163" s="11"/>
      <c r="AC163" s="11"/>
      <c r="AH163" s="11"/>
    </row>
    <row r="164" spans="4:34" ht="15" x14ac:dyDescent="0.25">
      <c r="D164" s="11"/>
      <c r="E164" s="30"/>
      <c r="I164" s="11"/>
      <c r="N164" s="11"/>
      <c r="S164" s="11"/>
      <c r="X164" s="11"/>
      <c r="AC164" s="11"/>
      <c r="AH164" s="11"/>
    </row>
    <row r="165" spans="4:34" ht="15" x14ac:dyDescent="0.25">
      <c r="D165" s="11"/>
      <c r="E165" s="30"/>
      <c r="I165" s="11"/>
      <c r="N165" s="11"/>
      <c r="S165" s="11"/>
      <c r="X165" s="11"/>
      <c r="AC165" s="11"/>
      <c r="AH165" s="11"/>
    </row>
    <row r="166" spans="4:34" ht="15" x14ac:dyDescent="0.25">
      <c r="D166" s="11"/>
      <c r="E166" s="30"/>
      <c r="I166" s="11"/>
      <c r="N166" s="11"/>
      <c r="S166" s="11"/>
      <c r="X166" s="11"/>
      <c r="AC166" s="11"/>
      <c r="AH166" s="11"/>
    </row>
    <row r="167" spans="4:34" ht="15" x14ac:dyDescent="0.25">
      <c r="D167" s="11"/>
      <c r="E167" s="30"/>
      <c r="I167" s="11"/>
      <c r="N167" s="11"/>
      <c r="S167" s="11"/>
      <c r="X167" s="11"/>
      <c r="AC167" s="11"/>
      <c r="AH167" s="11"/>
    </row>
    <row r="168" spans="4:34" ht="15" x14ac:dyDescent="0.25">
      <c r="D168" s="11"/>
      <c r="E168" s="30"/>
      <c r="I168" s="11"/>
      <c r="N168" s="11"/>
      <c r="S168" s="11"/>
      <c r="X168" s="11"/>
      <c r="AC168" s="11"/>
      <c r="AH168" s="11"/>
    </row>
    <row r="169" spans="4:34" ht="15" x14ac:dyDescent="0.25">
      <c r="D169" s="11"/>
      <c r="E169" s="30"/>
      <c r="I169" s="11"/>
      <c r="N169" s="11"/>
      <c r="S169" s="11"/>
      <c r="X169" s="11"/>
      <c r="AC169" s="11"/>
      <c r="AH169" s="11"/>
    </row>
    <row r="170" spans="4:34" ht="15" x14ac:dyDescent="0.25">
      <c r="D170" s="11"/>
      <c r="E170" s="30"/>
      <c r="I170" s="11"/>
      <c r="N170" s="11"/>
      <c r="S170" s="11"/>
      <c r="X170" s="11"/>
      <c r="AC170" s="11"/>
      <c r="AH170" s="11"/>
    </row>
    <row r="171" spans="4:34" ht="15" x14ac:dyDescent="0.25">
      <c r="D171" s="11"/>
      <c r="E171" s="30"/>
      <c r="I171" s="11"/>
      <c r="N171" s="11"/>
      <c r="S171" s="11"/>
      <c r="X171" s="11"/>
      <c r="AC171" s="11"/>
      <c r="AH171" s="11"/>
    </row>
    <row r="172" spans="4:34" ht="15" x14ac:dyDescent="0.25">
      <c r="D172" s="11"/>
      <c r="E172" s="30"/>
      <c r="I172" s="11"/>
      <c r="N172" s="11"/>
      <c r="S172" s="11"/>
      <c r="X172" s="11"/>
      <c r="AC172" s="11"/>
      <c r="AH172" s="11"/>
    </row>
    <row r="173" spans="4:34" ht="15" x14ac:dyDescent="0.25">
      <c r="D173" s="11"/>
      <c r="E173" s="30"/>
      <c r="I173" s="11"/>
      <c r="N173" s="11"/>
      <c r="S173" s="11"/>
      <c r="X173" s="11"/>
      <c r="AC173" s="11"/>
      <c r="AH173" s="11"/>
    </row>
    <row r="174" spans="4:34" ht="15" x14ac:dyDescent="0.25">
      <c r="D174" s="11"/>
      <c r="E174" s="30"/>
      <c r="I174" s="11"/>
      <c r="N174" s="11"/>
      <c r="S174" s="11"/>
      <c r="X174" s="11"/>
      <c r="AC174" s="11"/>
      <c r="AH174" s="11"/>
    </row>
    <row r="175" spans="4:34" ht="15" x14ac:dyDescent="0.25">
      <c r="D175" s="11"/>
      <c r="E175" s="30"/>
      <c r="I175" s="11"/>
      <c r="N175" s="11"/>
      <c r="S175" s="11"/>
      <c r="X175" s="11"/>
      <c r="AC175" s="11"/>
      <c r="AH175" s="11"/>
    </row>
    <row r="176" spans="4:34" ht="15" x14ac:dyDescent="0.25">
      <c r="D176" s="11"/>
      <c r="E176" s="30"/>
      <c r="I176" s="11"/>
      <c r="N176" s="11"/>
      <c r="S176" s="11"/>
      <c r="X176" s="11"/>
      <c r="AC176" s="11"/>
      <c r="AH176" s="11"/>
    </row>
    <row r="177" spans="4:34" ht="15" x14ac:dyDescent="0.25">
      <c r="D177" s="11"/>
      <c r="E177" s="30"/>
      <c r="I177" s="11"/>
      <c r="N177" s="11"/>
      <c r="S177" s="11"/>
      <c r="X177" s="11"/>
      <c r="AC177" s="11"/>
      <c r="AH177" s="11"/>
    </row>
    <row r="178" spans="4:34" ht="15" x14ac:dyDescent="0.25">
      <c r="D178" s="11"/>
      <c r="E178" s="30"/>
      <c r="I178" s="11"/>
      <c r="N178" s="11"/>
      <c r="S178" s="11"/>
      <c r="X178" s="11"/>
      <c r="AC178" s="11"/>
      <c r="AH178" s="11"/>
    </row>
    <row r="179" spans="4:34" ht="15" x14ac:dyDescent="0.25">
      <c r="D179" s="11"/>
      <c r="E179" s="30"/>
      <c r="I179" s="11"/>
      <c r="N179" s="11"/>
      <c r="S179" s="11"/>
      <c r="X179" s="11"/>
      <c r="AC179" s="11"/>
      <c r="AH179" s="11"/>
    </row>
    <row r="180" spans="4:34" ht="15" x14ac:dyDescent="0.25">
      <c r="D180" s="11"/>
      <c r="E180" s="30"/>
      <c r="I180" s="11"/>
      <c r="N180" s="11"/>
      <c r="S180" s="11"/>
      <c r="X180" s="11"/>
      <c r="AC180" s="11"/>
      <c r="AH180" s="11"/>
    </row>
    <row r="181" spans="4:34" ht="15" x14ac:dyDescent="0.25">
      <c r="D181" s="11"/>
      <c r="E181" s="30"/>
      <c r="I181" s="11"/>
      <c r="N181" s="11"/>
      <c r="S181" s="11"/>
      <c r="X181" s="11"/>
      <c r="AC181" s="11"/>
      <c r="AH181" s="11"/>
    </row>
    <row r="182" spans="4:34" ht="15" x14ac:dyDescent="0.25">
      <c r="D182" s="11"/>
      <c r="E182" s="30"/>
      <c r="I182" s="11"/>
      <c r="N182" s="11"/>
      <c r="S182" s="11"/>
      <c r="X182" s="11"/>
      <c r="AC182" s="11"/>
      <c r="AH182" s="11"/>
    </row>
    <row r="183" spans="4:34" ht="15" x14ac:dyDescent="0.25">
      <c r="D183" s="11"/>
      <c r="E183" s="30"/>
      <c r="I183" s="11"/>
      <c r="N183" s="11"/>
      <c r="S183" s="11"/>
      <c r="X183" s="11"/>
      <c r="AC183" s="11"/>
      <c r="AH183" s="11"/>
    </row>
    <row r="184" spans="4:34" ht="15" x14ac:dyDescent="0.25">
      <c r="D184" s="11"/>
      <c r="E184" s="30"/>
      <c r="I184" s="11"/>
      <c r="N184" s="11"/>
      <c r="S184" s="11"/>
      <c r="X184" s="11"/>
      <c r="AC184" s="11"/>
      <c r="AH184" s="11"/>
    </row>
    <row r="185" spans="4:34" ht="15" x14ac:dyDescent="0.25">
      <c r="D185" s="11"/>
      <c r="E185" s="30"/>
      <c r="I185" s="11"/>
      <c r="N185" s="11"/>
      <c r="S185" s="11"/>
      <c r="X185" s="11"/>
      <c r="AC185" s="11"/>
      <c r="AH185" s="11"/>
    </row>
    <row r="186" spans="4:34" ht="15" x14ac:dyDescent="0.25">
      <c r="D186" s="11"/>
      <c r="E186" s="30"/>
      <c r="I186" s="11"/>
      <c r="N186" s="11"/>
      <c r="S186" s="11"/>
      <c r="X186" s="11"/>
      <c r="AC186" s="11"/>
      <c r="AH186" s="11"/>
    </row>
    <row r="187" spans="4:34" ht="15" x14ac:dyDescent="0.25">
      <c r="D187" s="11"/>
      <c r="E187" s="30"/>
      <c r="I187" s="11"/>
      <c r="N187" s="11"/>
      <c r="S187" s="11"/>
      <c r="X187" s="11"/>
      <c r="AC187" s="11"/>
      <c r="AH187" s="11"/>
    </row>
    <row r="188" spans="4:34" ht="15" x14ac:dyDescent="0.25">
      <c r="D188" s="11"/>
      <c r="E188" s="30"/>
      <c r="I188" s="11"/>
      <c r="N188" s="11"/>
      <c r="S188" s="11"/>
      <c r="X188" s="11"/>
      <c r="AC188" s="11"/>
      <c r="AH188" s="11"/>
    </row>
    <row r="189" spans="4:34" ht="15" x14ac:dyDescent="0.25">
      <c r="D189" s="11"/>
      <c r="E189" s="30"/>
      <c r="I189" s="11"/>
      <c r="N189" s="11"/>
      <c r="S189" s="11"/>
      <c r="X189" s="11"/>
      <c r="AC189" s="11"/>
      <c r="AH189" s="11"/>
    </row>
    <row r="190" spans="4:34" ht="15" x14ac:dyDescent="0.25">
      <c r="D190" s="11"/>
      <c r="E190" s="30"/>
      <c r="I190" s="11"/>
      <c r="N190" s="11"/>
      <c r="S190" s="11"/>
      <c r="X190" s="11"/>
      <c r="AC190" s="11"/>
      <c r="AH190" s="11"/>
    </row>
    <row r="191" spans="4:34" ht="15" x14ac:dyDescent="0.25">
      <c r="D191" s="11"/>
      <c r="E191" s="30"/>
      <c r="I191" s="11"/>
      <c r="N191" s="11"/>
      <c r="S191" s="11"/>
      <c r="X191" s="11"/>
      <c r="AC191" s="11"/>
      <c r="AH191" s="11"/>
    </row>
    <row r="192" spans="4:34" ht="15" x14ac:dyDescent="0.25">
      <c r="D192" s="11"/>
      <c r="E192" s="30"/>
      <c r="I192" s="11"/>
      <c r="N192" s="11"/>
      <c r="S192" s="11"/>
      <c r="X192" s="11"/>
      <c r="AC192" s="11"/>
      <c r="AH192" s="11"/>
    </row>
    <row r="193" spans="4:34" ht="15" x14ac:dyDescent="0.25">
      <c r="D193" s="11"/>
      <c r="E193" s="30"/>
      <c r="I193" s="11"/>
      <c r="N193" s="11"/>
      <c r="S193" s="11"/>
      <c r="X193" s="11"/>
      <c r="AC193" s="11"/>
      <c r="AH193" s="11"/>
    </row>
    <row r="194" spans="4:34" ht="15" x14ac:dyDescent="0.25">
      <c r="D194" s="11"/>
      <c r="E194" s="30"/>
      <c r="I194" s="11"/>
      <c r="N194" s="11"/>
      <c r="S194" s="11"/>
      <c r="X194" s="11"/>
      <c r="AC194" s="11"/>
      <c r="AH194" s="11"/>
    </row>
    <row r="195" spans="4:34" ht="15" x14ac:dyDescent="0.25">
      <c r="D195" s="11"/>
      <c r="E195" s="30"/>
      <c r="I195" s="11"/>
      <c r="N195" s="11"/>
      <c r="S195" s="11"/>
      <c r="X195" s="11"/>
      <c r="AC195" s="11"/>
      <c r="AH195" s="11"/>
    </row>
    <row r="196" spans="4:34" ht="15" x14ac:dyDescent="0.25">
      <c r="D196" s="11"/>
      <c r="E196" s="30"/>
      <c r="I196" s="11"/>
      <c r="N196" s="11"/>
      <c r="S196" s="11"/>
      <c r="X196" s="11"/>
      <c r="AC196" s="11"/>
      <c r="AH196" s="11"/>
    </row>
    <row r="197" spans="4:34" ht="15" x14ac:dyDescent="0.25">
      <c r="D197" s="11"/>
      <c r="E197" s="30"/>
      <c r="I197" s="11"/>
      <c r="N197" s="11"/>
      <c r="S197" s="11"/>
      <c r="X197" s="11"/>
      <c r="AC197" s="11"/>
      <c r="AH197" s="11"/>
    </row>
    <row r="198" spans="4:34" ht="15" x14ac:dyDescent="0.25">
      <c r="D198" s="11"/>
      <c r="E198" s="30"/>
      <c r="I198" s="11"/>
      <c r="N198" s="11"/>
      <c r="S198" s="11"/>
      <c r="X198" s="11"/>
      <c r="AC198" s="11"/>
      <c r="AH198" s="11"/>
    </row>
    <row r="199" spans="4:34" ht="15" x14ac:dyDescent="0.25">
      <c r="D199" s="11"/>
      <c r="E199" s="30"/>
      <c r="I199" s="11"/>
      <c r="N199" s="11"/>
      <c r="S199" s="11"/>
      <c r="X199" s="11"/>
      <c r="AC199" s="11"/>
      <c r="AH199" s="11"/>
    </row>
    <row r="200" spans="4:34" ht="15" x14ac:dyDescent="0.25">
      <c r="D200" s="11"/>
      <c r="E200" s="30"/>
      <c r="I200" s="11"/>
      <c r="N200" s="11"/>
      <c r="S200" s="11"/>
      <c r="X200" s="11"/>
      <c r="AC200" s="11"/>
      <c r="AH200" s="11"/>
    </row>
    <row r="201" spans="4:34" ht="15" x14ac:dyDescent="0.25">
      <c r="D201" s="11"/>
      <c r="E201" s="30"/>
      <c r="I201" s="11"/>
      <c r="N201" s="11"/>
      <c r="S201" s="11"/>
      <c r="X201" s="11"/>
      <c r="AC201" s="11"/>
      <c r="AH201" s="11"/>
    </row>
    <row r="202" spans="4:34" ht="15" x14ac:dyDescent="0.25">
      <c r="D202" s="11"/>
      <c r="E202" s="30"/>
      <c r="I202" s="11"/>
      <c r="N202" s="11"/>
      <c r="S202" s="11"/>
      <c r="X202" s="11"/>
      <c r="AC202" s="11"/>
      <c r="AH202" s="11"/>
    </row>
    <row r="203" spans="4:34" ht="15" x14ac:dyDescent="0.25">
      <c r="D203" s="11"/>
      <c r="E203" s="30"/>
      <c r="I203" s="11"/>
      <c r="N203" s="11"/>
      <c r="S203" s="11"/>
      <c r="X203" s="11"/>
      <c r="AC203" s="11"/>
      <c r="AH203" s="11"/>
    </row>
    <row r="204" spans="4:34" ht="15" x14ac:dyDescent="0.25">
      <c r="D204" s="11"/>
      <c r="E204" s="30"/>
      <c r="I204" s="11"/>
      <c r="N204" s="11"/>
      <c r="S204" s="11"/>
      <c r="X204" s="11"/>
      <c r="AC204" s="11"/>
      <c r="AH204" s="11"/>
    </row>
    <row r="205" spans="4:34" ht="15" x14ac:dyDescent="0.25">
      <c r="D205" s="11"/>
      <c r="E205" s="30"/>
      <c r="I205" s="11"/>
      <c r="N205" s="11"/>
      <c r="S205" s="11"/>
      <c r="X205" s="11"/>
      <c r="AC205" s="11"/>
      <c r="AH205" s="11"/>
    </row>
    <row r="206" spans="4:34" ht="15" x14ac:dyDescent="0.25">
      <c r="D206" s="11"/>
      <c r="E206" s="30"/>
      <c r="I206" s="11"/>
      <c r="N206" s="11"/>
      <c r="S206" s="11"/>
      <c r="X206" s="11"/>
      <c r="AC206" s="11"/>
      <c r="AH206" s="11"/>
    </row>
    <row r="207" spans="4:34" ht="15" x14ac:dyDescent="0.25">
      <c r="D207" s="11"/>
      <c r="E207" s="30"/>
      <c r="I207" s="11"/>
      <c r="N207" s="11"/>
      <c r="S207" s="11"/>
      <c r="X207" s="11"/>
      <c r="AC207" s="11"/>
      <c r="AH207" s="11"/>
    </row>
    <row r="208" spans="4:34" ht="15" x14ac:dyDescent="0.25">
      <c r="D208" s="11"/>
      <c r="E208" s="30"/>
      <c r="I208" s="11"/>
      <c r="N208" s="11"/>
      <c r="S208" s="11"/>
      <c r="X208" s="11"/>
      <c r="AC208" s="11"/>
      <c r="AH208" s="11"/>
    </row>
    <row r="209" spans="4:34" ht="15" x14ac:dyDescent="0.25">
      <c r="D209" s="11"/>
      <c r="E209" s="30"/>
      <c r="I209" s="11"/>
      <c r="N209" s="11"/>
      <c r="S209" s="11"/>
      <c r="X209" s="11"/>
      <c r="AC209" s="11"/>
      <c r="AH209" s="11"/>
    </row>
    <row r="210" spans="4:34" ht="15" x14ac:dyDescent="0.25">
      <c r="D210" s="11"/>
      <c r="E210" s="30"/>
      <c r="I210" s="11"/>
      <c r="N210" s="11"/>
      <c r="S210" s="11"/>
      <c r="X210" s="11"/>
      <c r="AC210" s="11"/>
      <c r="AH210" s="11"/>
    </row>
    <row r="211" spans="4:34" ht="15" x14ac:dyDescent="0.25">
      <c r="D211" s="11"/>
      <c r="E211" s="30"/>
      <c r="I211" s="11"/>
      <c r="N211" s="11"/>
      <c r="S211" s="11"/>
      <c r="X211" s="11"/>
      <c r="AC211" s="11"/>
      <c r="AH211" s="11"/>
    </row>
    <row r="212" spans="4:34" ht="15" x14ac:dyDescent="0.25">
      <c r="D212" s="11"/>
      <c r="E212" s="30"/>
      <c r="I212" s="11"/>
      <c r="N212" s="11"/>
      <c r="S212" s="11"/>
      <c r="X212" s="11"/>
      <c r="AC212" s="11"/>
      <c r="AH212" s="11"/>
    </row>
    <row r="213" spans="4:34" ht="15" x14ac:dyDescent="0.25">
      <c r="D213" s="11"/>
      <c r="E213" s="30"/>
      <c r="I213" s="11"/>
      <c r="N213" s="11"/>
      <c r="S213" s="11"/>
      <c r="X213" s="11"/>
      <c r="AC213" s="11"/>
      <c r="AH213" s="11"/>
    </row>
    <row r="214" spans="4:34" ht="15" x14ac:dyDescent="0.25">
      <c r="D214" s="11"/>
      <c r="E214" s="30"/>
      <c r="I214" s="11"/>
      <c r="N214" s="11"/>
      <c r="S214" s="11"/>
      <c r="X214" s="11"/>
      <c r="AC214" s="11"/>
      <c r="AH214" s="11"/>
    </row>
    <row r="215" spans="4:34" ht="15" x14ac:dyDescent="0.25">
      <c r="D215" s="11"/>
      <c r="E215" s="30"/>
      <c r="I215" s="11"/>
      <c r="N215" s="11"/>
      <c r="S215" s="11"/>
      <c r="X215" s="11"/>
      <c r="AC215" s="11"/>
      <c r="AH215" s="11"/>
    </row>
    <row r="216" spans="4:34" ht="15" x14ac:dyDescent="0.25">
      <c r="D216" s="11"/>
      <c r="E216" s="30"/>
      <c r="I216" s="11"/>
      <c r="N216" s="11"/>
      <c r="S216" s="11"/>
      <c r="X216" s="11"/>
      <c r="AC216" s="11"/>
      <c r="AH216" s="11"/>
    </row>
    <row r="217" spans="4:34" ht="15" x14ac:dyDescent="0.25">
      <c r="D217" s="11"/>
      <c r="E217" s="30"/>
      <c r="I217" s="11"/>
      <c r="N217" s="11"/>
      <c r="S217" s="11"/>
      <c r="X217" s="11"/>
      <c r="AC217" s="11"/>
      <c r="AH217" s="11"/>
    </row>
    <row r="218" spans="4:34" ht="15" x14ac:dyDescent="0.25">
      <c r="D218" s="11"/>
      <c r="E218" s="30"/>
      <c r="I218" s="11"/>
      <c r="N218" s="11"/>
      <c r="S218" s="11"/>
      <c r="X218" s="11"/>
      <c r="AC218" s="11"/>
      <c r="AH218" s="11"/>
    </row>
    <row r="219" spans="4:34" ht="15" x14ac:dyDescent="0.25">
      <c r="D219" s="11"/>
      <c r="E219" s="30"/>
      <c r="I219" s="11"/>
      <c r="N219" s="11"/>
      <c r="S219" s="11"/>
      <c r="X219" s="11"/>
      <c r="AC219" s="11"/>
      <c r="AH219" s="11"/>
    </row>
    <row r="220" spans="4:34" ht="15" x14ac:dyDescent="0.25">
      <c r="D220" s="11"/>
      <c r="E220" s="30"/>
      <c r="I220" s="11"/>
      <c r="N220" s="11"/>
      <c r="S220" s="11"/>
      <c r="X220" s="11"/>
      <c r="AC220" s="11"/>
      <c r="AH220" s="11"/>
    </row>
    <row r="221" spans="4:34" ht="15" x14ac:dyDescent="0.25">
      <c r="D221" s="11"/>
      <c r="E221" s="30"/>
      <c r="I221" s="11"/>
      <c r="N221" s="11"/>
      <c r="S221" s="11"/>
      <c r="X221" s="11"/>
      <c r="AC221" s="11"/>
      <c r="AH221" s="11"/>
    </row>
    <row r="222" spans="4:34" ht="15" x14ac:dyDescent="0.25">
      <c r="D222" s="11"/>
      <c r="E222" s="30"/>
      <c r="I222" s="11"/>
      <c r="N222" s="11"/>
      <c r="S222" s="11"/>
      <c r="X222" s="11"/>
      <c r="AC222" s="11"/>
      <c r="AH222" s="11"/>
    </row>
    <row r="223" spans="4:34" ht="15" x14ac:dyDescent="0.25">
      <c r="D223" s="11"/>
      <c r="E223" s="30"/>
      <c r="I223" s="11"/>
      <c r="N223" s="11"/>
      <c r="S223" s="11"/>
      <c r="X223" s="11"/>
      <c r="AC223" s="11"/>
      <c r="AH223" s="11"/>
    </row>
    <row r="224" spans="4:34" ht="15" x14ac:dyDescent="0.25">
      <c r="D224" s="11"/>
      <c r="E224" s="30"/>
      <c r="I224" s="11"/>
      <c r="N224" s="11"/>
      <c r="S224" s="11"/>
      <c r="X224" s="11"/>
      <c r="AC224" s="11"/>
      <c r="AH224" s="11"/>
    </row>
    <row r="225" spans="4:34" ht="15" x14ac:dyDescent="0.25">
      <c r="D225" s="11"/>
      <c r="E225" s="30"/>
      <c r="I225" s="11"/>
      <c r="N225" s="11"/>
      <c r="S225" s="11"/>
      <c r="X225" s="11"/>
      <c r="AC225" s="11"/>
      <c r="AH225" s="11"/>
    </row>
    <row r="226" spans="4:34" ht="15" x14ac:dyDescent="0.25">
      <c r="D226" s="11"/>
      <c r="E226" s="30"/>
      <c r="I226" s="11"/>
      <c r="N226" s="11"/>
      <c r="S226" s="11"/>
      <c r="X226" s="11"/>
      <c r="AC226" s="11"/>
      <c r="AH226" s="11"/>
    </row>
    <row r="227" spans="4:34" ht="15" x14ac:dyDescent="0.25">
      <c r="D227" s="11"/>
      <c r="E227" s="30"/>
      <c r="I227" s="11"/>
      <c r="N227" s="11"/>
      <c r="S227" s="11"/>
      <c r="X227" s="11"/>
      <c r="AC227" s="11"/>
      <c r="AH227" s="11"/>
    </row>
    <row r="228" spans="4:34" ht="15" x14ac:dyDescent="0.25">
      <c r="D228" s="11"/>
      <c r="E228" s="30"/>
      <c r="I228" s="11"/>
      <c r="N228" s="11"/>
      <c r="S228" s="11"/>
      <c r="X228" s="11"/>
      <c r="AC228" s="11"/>
      <c r="AH228" s="11"/>
    </row>
    <row r="229" spans="4:34" ht="15" x14ac:dyDescent="0.25">
      <c r="D229" s="11"/>
      <c r="E229" s="30"/>
      <c r="I229" s="11"/>
      <c r="N229" s="11"/>
      <c r="S229" s="11"/>
      <c r="X229" s="11"/>
      <c r="AC229" s="11"/>
      <c r="AH229" s="11"/>
    </row>
    <row r="230" spans="4:34" ht="15" x14ac:dyDescent="0.25">
      <c r="D230" s="11"/>
      <c r="E230" s="30"/>
      <c r="I230" s="11"/>
      <c r="N230" s="11"/>
      <c r="S230" s="11"/>
      <c r="X230" s="11"/>
      <c r="AC230" s="11"/>
      <c r="AH230" s="11"/>
    </row>
    <row r="231" spans="4:34" ht="15" x14ac:dyDescent="0.25">
      <c r="D231" s="11"/>
      <c r="E231" s="30"/>
      <c r="I231" s="11"/>
      <c r="N231" s="11"/>
      <c r="S231" s="11"/>
      <c r="X231" s="11"/>
      <c r="AC231" s="11"/>
      <c r="AH231" s="11"/>
    </row>
    <row r="232" spans="4:34" ht="15" x14ac:dyDescent="0.25">
      <c r="D232" s="11"/>
      <c r="E232" s="30"/>
      <c r="I232" s="11"/>
      <c r="N232" s="11"/>
      <c r="S232" s="11"/>
      <c r="X232" s="11"/>
      <c r="AC232" s="11"/>
      <c r="AH232" s="11"/>
    </row>
    <row r="233" spans="4:34" ht="15" x14ac:dyDescent="0.25">
      <c r="D233" s="11"/>
      <c r="E233" s="30"/>
      <c r="I233" s="11"/>
      <c r="N233" s="11"/>
      <c r="S233" s="11"/>
      <c r="X233" s="11"/>
      <c r="AC233" s="11"/>
      <c r="AH233" s="11"/>
    </row>
    <row r="234" spans="4:34" ht="15" x14ac:dyDescent="0.25">
      <c r="D234" s="11"/>
      <c r="E234" s="30"/>
      <c r="I234" s="11"/>
      <c r="N234" s="11"/>
      <c r="S234" s="11"/>
      <c r="X234" s="11"/>
      <c r="AC234" s="11"/>
      <c r="AH234" s="11"/>
    </row>
    <row r="235" spans="4:34" ht="15" x14ac:dyDescent="0.25">
      <c r="D235" s="11"/>
      <c r="E235" s="30"/>
      <c r="I235" s="11"/>
      <c r="N235" s="11"/>
      <c r="S235" s="11"/>
      <c r="X235" s="11"/>
      <c r="AC235" s="11"/>
      <c r="AH235" s="11"/>
    </row>
    <row r="236" spans="4:34" ht="15" x14ac:dyDescent="0.25">
      <c r="D236" s="11"/>
      <c r="E236" s="30"/>
      <c r="I236" s="11"/>
      <c r="N236" s="11"/>
      <c r="S236" s="11"/>
      <c r="X236" s="11"/>
      <c r="AC236" s="11"/>
      <c r="AH236" s="11"/>
    </row>
    <row r="237" spans="4:34" ht="15" x14ac:dyDescent="0.25">
      <c r="D237" s="11"/>
      <c r="E237" s="30"/>
      <c r="I237" s="11"/>
      <c r="N237" s="11"/>
      <c r="S237" s="11"/>
      <c r="X237" s="11"/>
      <c r="AC237" s="11"/>
      <c r="AH237" s="11"/>
    </row>
    <row r="238" spans="4:34" ht="15" x14ac:dyDescent="0.25">
      <c r="D238" s="11"/>
      <c r="E238" s="30"/>
      <c r="I238" s="11"/>
      <c r="N238" s="11"/>
      <c r="S238" s="11"/>
      <c r="X238" s="11"/>
      <c r="AC238" s="11"/>
      <c r="AH238" s="11"/>
    </row>
    <row r="239" spans="4:34" ht="15" x14ac:dyDescent="0.25">
      <c r="D239" s="11"/>
      <c r="E239" s="30"/>
      <c r="I239" s="11"/>
      <c r="N239" s="11"/>
      <c r="S239" s="11"/>
      <c r="X239" s="11"/>
      <c r="AC239" s="11"/>
      <c r="AH239" s="11"/>
    </row>
    <row r="240" spans="4:34" ht="15" x14ac:dyDescent="0.25">
      <c r="D240" s="11"/>
      <c r="E240" s="30"/>
      <c r="I240" s="11"/>
      <c r="N240" s="11"/>
      <c r="S240" s="11"/>
      <c r="X240" s="11"/>
      <c r="AC240" s="11"/>
      <c r="AH240" s="11"/>
    </row>
    <row r="241" spans="4:34" ht="15" x14ac:dyDescent="0.25">
      <c r="D241" s="11"/>
      <c r="E241" s="30"/>
      <c r="I241" s="11"/>
      <c r="N241" s="11"/>
      <c r="S241" s="11"/>
      <c r="X241" s="11"/>
      <c r="AC241" s="11"/>
      <c r="AH241" s="11"/>
    </row>
    <row r="242" spans="4:34" ht="15" x14ac:dyDescent="0.25">
      <c r="D242" s="11"/>
      <c r="E242" s="30"/>
      <c r="I242" s="11"/>
      <c r="N242" s="11"/>
      <c r="S242" s="11"/>
      <c r="X242" s="11"/>
      <c r="AC242" s="11"/>
      <c r="AH242" s="11"/>
    </row>
    <row r="243" spans="4:34" ht="15" x14ac:dyDescent="0.25">
      <c r="D243" s="11"/>
      <c r="E243" s="30"/>
      <c r="I243" s="11"/>
      <c r="N243" s="11"/>
      <c r="S243" s="11"/>
      <c r="X243" s="11"/>
      <c r="AC243" s="11"/>
      <c r="AH243" s="11"/>
    </row>
    <row r="244" spans="4:34" ht="15" x14ac:dyDescent="0.25">
      <c r="D244" s="11"/>
      <c r="E244" s="30"/>
      <c r="I244" s="11"/>
      <c r="N244" s="11"/>
      <c r="S244" s="11"/>
      <c r="X244" s="11"/>
      <c r="AC244" s="11"/>
      <c r="AH244" s="11"/>
    </row>
    <row r="245" spans="4:34" ht="15" x14ac:dyDescent="0.25">
      <c r="D245" s="11"/>
      <c r="E245" s="30"/>
      <c r="I245" s="11"/>
      <c r="N245" s="11"/>
      <c r="S245" s="11"/>
      <c r="X245" s="11"/>
      <c r="AC245" s="11"/>
      <c r="AH245" s="11"/>
    </row>
    <row r="246" spans="4:34" ht="15" x14ac:dyDescent="0.25">
      <c r="D246" s="11"/>
      <c r="E246" s="30"/>
      <c r="I246" s="11"/>
      <c r="N246" s="11"/>
      <c r="S246" s="11"/>
      <c r="X246" s="11"/>
      <c r="AC246" s="11"/>
      <c r="AH246" s="11"/>
    </row>
    <row r="247" spans="4:34" ht="15" x14ac:dyDescent="0.25">
      <c r="D247" s="11"/>
      <c r="E247" s="30"/>
      <c r="I247" s="11"/>
      <c r="N247" s="11"/>
      <c r="S247" s="11"/>
      <c r="X247" s="11"/>
      <c r="AC247" s="11"/>
      <c r="AH247" s="11"/>
    </row>
    <row r="248" spans="4:34" ht="15" x14ac:dyDescent="0.25">
      <c r="D248" s="11"/>
      <c r="E248" s="30"/>
      <c r="I248" s="11"/>
      <c r="N248" s="11"/>
      <c r="S248" s="11"/>
      <c r="X248" s="11"/>
      <c r="AC248" s="11"/>
      <c r="AH248" s="11"/>
    </row>
    <row r="249" spans="4:34" ht="15" x14ac:dyDescent="0.25">
      <c r="D249" s="11"/>
      <c r="E249" s="30"/>
      <c r="I249" s="11"/>
      <c r="N249" s="11"/>
      <c r="S249" s="11"/>
      <c r="X249" s="11"/>
      <c r="AC249" s="11"/>
      <c r="AH249" s="11"/>
    </row>
    <row r="250" spans="4:34" ht="15" x14ac:dyDescent="0.25">
      <c r="D250" s="11"/>
      <c r="E250" s="30"/>
      <c r="I250" s="11"/>
      <c r="N250" s="11"/>
      <c r="S250" s="11"/>
      <c r="X250" s="11"/>
      <c r="AC250" s="11"/>
      <c r="AH250" s="11"/>
    </row>
    <row r="251" spans="4:34" ht="15" x14ac:dyDescent="0.25">
      <c r="D251" s="11"/>
      <c r="E251" s="30"/>
      <c r="I251" s="11"/>
      <c r="N251" s="11"/>
      <c r="S251" s="11"/>
      <c r="X251" s="11"/>
      <c r="AC251" s="11"/>
      <c r="AH251" s="11"/>
    </row>
    <row r="252" spans="4:34" ht="15" x14ac:dyDescent="0.25">
      <c r="D252" s="11"/>
      <c r="E252" s="30"/>
      <c r="I252" s="11"/>
      <c r="N252" s="11"/>
      <c r="S252" s="11"/>
      <c r="X252" s="11"/>
      <c r="AC252" s="11"/>
      <c r="AH252" s="11"/>
    </row>
    <row r="253" spans="4:34" ht="15" x14ac:dyDescent="0.25">
      <c r="D253" s="11"/>
      <c r="E253" s="30"/>
      <c r="I253" s="11"/>
      <c r="N253" s="11"/>
      <c r="S253" s="11"/>
      <c r="X253" s="11"/>
      <c r="AC253" s="11"/>
      <c r="AH253" s="11"/>
    </row>
    <row r="254" spans="4:34" ht="15" x14ac:dyDescent="0.25">
      <c r="D254" s="11"/>
      <c r="E254" s="30"/>
      <c r="I254" s="11"/>
      <c r="N254" s="11"/>
      <c r="S254" s="11"/>
      <c r="X254" s="11"/>
      <c r="AC254" s="11"/>
      <c r="AH254" s="11"/>
    </row>
    <row r="255" spans="4:34" ht="15" x14ac:dyDescent="0.25">
      <c r="D255" s="11"/>
      <c r="E255" s="30"/>
      <c r="I255" s="11"/>
      <c r="N255" s="11"/>
      <c r="S255" s="11"/>
      <c r="X255" s="11"/>
      <c r="AC255" s="11"/>
      <c r="AH255" s="11"/>
    </row>
    <row r="256" spans="4:34" ht="15" x14ac:dyDescent="0.25">
      <c r="D256" s="11"/>
      <c r="E256" s="30"/>
      <c r="I256" s="11"/>
      <c r="N256" s="11"/>
      <c r="S256" s="11"/>
      <c r="X256" s="11"/>
      <c r="AC256" s="11"/>
      <c r="AH256" s="11"/>
    </row>
    <row r="257" spans="4:34" ht="15" x14ac:dyDescent="0.25">
      <c r="D257" s="11"/>
      <c r="E257" s="30"/>
      <c r="I257" s="11"/>
      <c r="N257" s="11"/>
      <c r="S257" s="11"/>
      <c r="X257" s="11"/>
      <c r="AC257" s="11"/>
      <c r="AH257" s="11"/>
    </row>
    <row r="258" spans="4:34" ht="15" x14ac:dyDescent="0.25">
      <c r="D258" s="11"/>
      <c r="E258" s="30"/>
      <c r="I258" s="11"/>
      <c r="N258" s="11"/>
      <c r="S258" s="11"/>
      <c r="X258" s="11"/>
      <c r="AC258" s="11"/>
      <c r="AH258" s="11"/>
    </row>
    <row r="259" spans="4:34" ht="15" x14ac:dyDescent="0.25">
      <c r="D259" s="11"/>
      <c r="E259" s="30"/>
      <c r="I259" s="11"/>
      <c r="N259" s="11"/>
      <c r="S259" s="11"/>
      <c r="X259" s="11"/>
      <c r="AC259" s="11"/>
      <c r="AH259" s="11"/>
    </row>
    <row r="260" spans="4:34" ht="15" x14ac:dyDescent="0.25">
      <c r="D260" s="11"/>
      <c r="E260" s="30"/>
      <c r="I260" s="11"/>
      <c r="N260" s="11"/>
      <c r="S260" s="11"/>
      <c r="X260" s="11"/>
      <c r="AC260" s="11"/>
      <c r="AH260" s="11"/>
    </row>
    <row r="261" spans="4:34" ht="15" x14ac:dyDescent="0.25">
      <c r="D261" s="11"/>
      <c r="E261" s="30"/>
      <c r="I261" s="11"/>
      <c r="N261" s="11"/>
      <c r="S261" s="11"/>
      <c r="X261" s="11"/>
      <c r="AC261" s="11"/>
      <c r="AH261" s="11"/>
    </row>
    <row r="262" spans="4:34" ht="15" x14ac:dyDescent="0.25">
      <c r="D262" s="11"/>
      <c r="E262" s="30"/>
      <c r="I262" s="11"/>
      <c r="N262" s="11"/>
      <c r="S262" s="11"/>
      <c r="X262" s="11"/>
      <c r="AC262" s="11"/>
      <c r="AH262" s="11"/>
    </row>
    <row r="263" spans="4:34" ht="15" x14ac:dyDescent="0.25">
      <c r="D263" s="11"/>
      <c r="E263" s="30"/>
      <c r="I263" s="11"/>
      <c r="N263" s="11"/>
      <c r="S263" s="11"/>
      <c r="X263" s="11"/>
      <c r="AC263" s="11"/>
      <c r="AH263" s="11"/>
    </row>
    <row r="264" spans="4:34" ht="15" x14ac:dyDescent="0.25">
      <c r="D264" s="11"/>
      <c r="E264" s="30"/>
      <c r="I264" s="11"/>
      <c r="N264" s="11"/>
      <c r="S264" s="11"/>
      <c r="X264" s="11"/>
      <c r="AC264" s="11"/>
      <c r="AH264" s="11"/>
    </row>
    <row r="265" spans="4:34" ht="15" x14ac:dyDescent="0.25">
      <c r="D265" s="11"/>
      <c r="E265" s="30"/>
      <c r="I265" s="11"/>
      <c r="N265" s="11"/>
      <c r="S265" s="11"/>
      <c r="X265" s="11"/>
      <c r="AC265" s="11"/>
      <c r="AH265" s="11"/>
    </row>
    <row r="266" spans="4:34" ht="15" x14ac:dyDescent="0.25">
      <c r="D266" s="11"/>
      <c r="E266" s="30"/>
      <c r="I266" s="11"/>
      <c r="N266" s="11"/>
      <c r="S266" s="11"/>
      <c r="X266" s="11"/>
      <c r="AC266" s="11"/>
      <c r="AH266" s="11"/>
    </row>
    <row r="267" spans="4:34" ht="15" x14ac:dyDescent="0.25">
      <c r="D267" s="11"/>
      <c r="E267" s="30"/>
      <c r="I267" s="11"/>
      <c r="N267" s="11"/>
      <c r="S267" s="11"/>
      <c r="X267" s="11"/>
      <c r="AC267" s="11"/>
      <c r="AH267" s="11"/>
    </row>
    <row r="268" spans="4:34" ht="15" x14ac:dyDescent="0.25">
      <c r="D268" s="11"/>
      <c r="E268" s="30"/>
      <c r="I268" s="11"/>
      <c r="N268" s="11"/>
      <c r="S268" s="11"/>
      <c r="X268" s="11"/>
      <c r="AC268" s="11"/>
      <c r="AH268" s="11"/>
    </row>
    <row r="269" spans="4:34" ht="15" x14ac:dyDescent="0.25">
      <c r="D269" s="11"/>
      <c r="E269" s="30"/>
      <c r="I269" s="11"/>
      <c r="N269" s="11"/>
      <c r="S269" s="11"/>
      <c r="X269" s="11"/>
      <c r="AC269" s="11"/>
      <c r="AH269" s="11"/>
    </row>
    <row r="270" spans="4:34" ht="15" x14ac:dyDescent="0.25">
      <c r="D270" s="11"/>
      <c r="E270" s="30"/>
      <c r="I270" s="11"/>
      <c r="N270" s="11"/>
      <c r="S270" s="11"/>
      <c r="X270" s="11"/>
      <c r="AC270" s="11"/>
      <c r="AH270" s="11"/>
    </row>
    <row r="271" spans="4:34" ht="15" x14ac:dyDescent="0.25">
      <c r="D271" s="11"/>
      <c r="E271" s="30"/>
      <c r="I271" s="11"/>
      <c r="N271" s="11"/>
      <c r="S271" s="11"/>
      <c r="X271" s="11"/>
      <c r="AC271" s="11"/>
      <c r="AH271" s="11"/>
    </row>
    <row r="272" spans="4:34" ht="15" x14ac:dyDescent="0.25">
      <c r="D272" s="11"/>
      <c r="E272" s="30"/>
      <c r="I272" s="11"/>
      <c r="N272" s="11"/>
      <c r="S272" s="11"/>
      <c r="X272" s="11"/>
      <c r="AC272" s="11"/>
      <c r="AH272" s="11"/>
    </row>
    <row r="273" spans="4:34" ht="15" x14ac:dyDescent="0.25">
      <c r="D273" s="11"/>
      <c r="E273" s="30"/>
      <c r="I273" s="11"/>
      <c r="N273" s="11"/>
      <c r="S273" s="11"/>
      <c r="X273" s="11"/>
      <c r="AC273" s="11"/>
      <c r="AH273" s="11"/>
    </row>
    <row r="274" spans="4:34" ht="15" x14ac:dyDescent="0.25">
      <c r="D274" s="11"/>
      <c r="E274" s="30"/>
      <c r="I274" s="11"/>
      <c r="N274" s="11"/>
      <c r="S274" s="11"/>
      <c r="X274" s="11"/>
      <c r="AC274" s="11"/>
      <c r="AH274" s="11"/>
    </row>
    <row r="275" spans="4:34" ht="15" x14ac:dyDescent="0.25">
      <c r="D275" s="11"/>
      <c r="E275" s="30"/>
      <c r="I275" s="11"/>
      <c r="N275" s="11"/>
      <c r="S275" s="11"/>
      <c r="X275" s="11"/>
      <c r="AC275" s="11"/>
      <c r="AH275" s="11"/>
    </row>
    <row r="276" spans="4:34" ht="15" x14ac:dyDescent="0.25">
      <c r="D276" s="11"/>
      <c r="E276" s="30"/>
      <c r="I276" s="11"/>
      <c r="N276" s="11"/>
      <c r="S276" s="11"/>
      <c r="X276" s="11"/>
      <c r="AC276" s="11"/>
      <c r="AH276" s="11"/>
    </row>
    <row r="277" spans="4:34" ht="15" x14ac:dyDescent="0.25">
      <c r="D277" s="11"/>
      <c r="E277" s="30"/>
      <c r="I277" s="11"/>
      <c r="N277" s="11"/>
      <c r="S277" s="11"/>
      <c r="X277" s="11"/>
      <c r="AC277" s="11"/>
      <c r="AH277" s="11"/>
    </row>
    <row r="278" spans="4:34" ht="15" x14ac:dyDescent="0.25">
      <c r="D278" s="11"/>
      <c r="E278" s="30"/>
      <c r="I278" s="11"/>
      <c r="N278" s="11"/>
      <c r="S278" s="11"/>
      <c r="X278" s="11"/>
      <c r="AC278" s="11"/>
      <c r="AH278" s="11"/>
    </row>
    <row r="279" spans="4:34" ht="15" x14ac:dyDescent="0.25">
      <c r="D279" s="11"/>
      <c r="E279" s="30"/>
      <c r="I279" s="11"/>
      <c r="N279" s="11"/>
      <c r="S279" s="11"/>
      <c r="X279" s="11"/>
      <c r="AC279" s="11"/>
      <c r="AH279" s="11"/>
    </row>
    <row r="280" spans="4:34" ht="15" x14ac:dyDescent="0.25">
      <c r="D280" s="11"/>
      <c r="E280" s="30"/>
      <c r="I280" s="11"/>
      <c r="N280" s="11"/>
      <c r="S280" s="11"/>
      <c r="X280" s="11"/>
      <c r="AC280" s="11"/>
      <c r="AH280" s="11"/>
    </row>
    <row r="281" spans="4:34" ht="15" x14ac:dyDescent="0.25">
      <c r="D281" s="11"/>
      <c r="E281" s="30"/>
      <c r="I281" s="11"/>
      <c r="N281" s="11"/>
      <c r="S281" s="11"/>
      <c r="X281" s="11"/>
      <c r="AC281" s="11"/>
      <c r="AH281" s="11"/>
    </row>
    <row r="282" spans="4:34" ht="15" x14ac:dyDescent="0.25">
      <c r="D282" s="11"/>
      <c r="E282" s="30"/>
      <c r="I282" s="11"/>
      <c r="N282" s="11"/>
      <c r="S282" s="11"/>
      <c r="X282" s="11"/>
      <c r="AC282" s="11"/>
      <c r="AH282" s="11"/>
    </row>
    <row r="283" spans="4:34" ht="15" x14ac:dyDescent="0.25">
      <c r="D283" s="11"/>
      <c r="E283" s="30"/>
      <c r="I283" s="11"/>
      <c r="N283" s="11"/>
      <c r="S283" s="11"/>
      <c r="X283" s="11"/>
      <c r="AC283" s="11"/>
      <c r="AH283" s="11"/>
    </row>
    <row r="284" spans="4:34" ht="15" x14ac:dyDescent="0.25">
      <c r="D284" s="11"/>
      <c r="E284" s="30"/>
      <c r="I284" s="11"/>
      <c r="N284" s="11"/>
      <c r="S284" s="11"/>
      <c r="X284" s="11"/>
      <c r="AC284" s="11"/>
      <c r="AH284" s="11"/>
    </row>
    <row r="285" spans="4:34" ht="15" x14ac:dyDescent="0.25">
      <c r="D285" s="11"/>
      <c r="E285" s="30"/>
      <c r="I285" s="11"/>
      <c r="N285" s="11"/>
      <c r="S285" s="11"/>
      <c r="X285" s="11"/>
      <c r="AC285" s="11"/>
      <c r="AH285" s="11"/>
    </row>
    <row r="286" spans="4:34" ht="15" x14ac:dyDescent="0.25">
      <c r="D286" s="11"/>
      <c r="E286" s="30"/>
      <c r="I286" s="11"/>
      <c r="N286" s="11"/>
      <c r="S286" s="11"/>
      <c r="X286" s="11"/>
      <c r="AC286" s="11"/>
      <c r="AH286" s="11"/>
    </row>
    <row r="287" spans="4:34" ht="15" x14ac:dyDescent="0.25">
      <c r="D287" s="11"/>
      <c r="E287" s="30"/>
      <c r="I287" s="11"/>
      <c r="N287" s="11"/>
      <c r="S287" s="11"/>
      <c r="X287" s="11"/>
      <c r="AC287" s="11"/>
      <c r="AH287" s="11"/>
    </row>
    <row r="288" spans="4:34" ht="15" x14ac:dyDescent="0.25">
      <c r="D288" s="11"/>
      <c r="E288" s="30"/>
      <c r="I288" s="11"/>
      <c r="N288" s="11"/>
      <c r="S288" s="11"/>
      <c r="X288" s="11"/>
      <c r="AC288" s="11"/>
      <c r="AH288" s="11"/>
    </row>
    <row r="289" spans="4:34" ht="15" x14ac:dyDescent="0.25">
      <c r="D289" s="11"/>
      <c r="E289" s="30"/>
      <c r="I289" s="11"/>
      <c r="N289" s="11"/>
      <c r="S289" s="11"/>
      <c r="X289" s="11"/>
      <c r="AC289" s="11"/>
      <c r="AH289" s="11"/>
    </row>
    <row r="290" spans="4:34" ht="15" x14ac:dyDescent="0.25">
      <c r="D290" s="11"/>
      <c r="E290" s="30"/>
      <c r="I290" s="11"/>
      <c r="N290" s="11"/>
      <c r="S290" s="11"/>
      <c r="X290" s="11"/>
      <c r="AC290" s="11"/>
      <c r="AH290" s="11"/>
    </row>
    <row r="291" spans="4:34" ht="15" x14ac:dyDescent="0.25">
      <c r="D291" s="11"/>
      <c r="E291" s="30"/>
      <c r="I291" s="11"/>
      <c r="N291" s="11"/>
      <c r="S291" s="11"/>
      <c r="X291" s="11"/>
      <c r="AC291" s="11"/>
      <c r="AH291" s="11"/>
    </row>
    <row r="292" spans="4:34" ht="15" x14ac:dyDescent="0.25">
      <c r="D292" s="11"/>
      <c r="E292" s="30"/>
      <c r="I292" s="11"/>
      <c r="N292" s="11"/>
      <c r="S292" s="11"/>
      <c r="X292" s="11"/>
      <c r="AC292" s="11"/>
      <c r="AH292" s="11"/>
    </row>
    <row r="293" spans="4:34" ht="15" x14ac:dyDescent="0.25">
      <c r="D293" s="11"/>
      <c r="E293" s="30"/>
      <c r="I293" s="11"/>
      <c r="N293" s="11"/>
      <c r="S293" s="11"/>
      <c r="X293" s="11"/>
      <c r="AC293" s="11"/>
      <c r="AH293" s="11"/>
    </row>
    <row r="294" spans="4:34" ht="15" x14ac:dyDescent="0.25">
      <c r="D294" s="11"/>
      <c r="E294" s="30"/>
      <c r="I294" s="11"/>
      <c r="N294" s="11"/>
      <c r="S294" s="11"/>
      <c r="X294" s="11"/>
      <c r="AC294" s="11"/>
      <c r="AH294" s="11"/>
    </row>
    <row r="295" spans="4:34" ht="15" x14ac:dyDescent="0.25">
      <c r="D295" s="11"/>
      <c r="E295" s="30"/>
      <c r="I295" s="11"/>
      <c r="N295" s="11"/>
      <c r="S295" s="11"/>
      <c r="X295" s="11"/>
      <c r="AC295" s="11"/>
      <c r="AH295" s="11"/>
    </row>
    <row r="296" spans="4:34" ht="15" x14ac:dyDescent="0.25">
      <c r="D296" s="11"/>
      <c r="E296" s="30"/>
      <c r="I296" s="11"/>
      <c r="N296" s="11"/>
      <c r="S296" s="11"/>
      <c r="X296" s="11"/>
      <c r="AC296" s="11"/>
      <c r="AH296" s="11"/>
    </row>
    <row r="297" spans="4:34" ht="15" x14ac:dyDescent="0.25">
      <c r="D297" s="11"/>
      <c r="E297" s="30"/>
      <c r="I297" s="11"/>
      <c r="N297" s="11"/>
      <c r="S297" s="11"/>
      <c r="X297" s="11"/>
      <c r="AC297" s="11"/>
      <c r="AH297" s="11"/>
    </row>
    <row r="298" spans="4:34" ht="15" x14ac:dyDescent="0.25">
      <c r="D298" s="11"/>
      <c r="E298" s="30"/>
      <c r="I298" s="11"/>
      <c r="N298" s="11"/>
      <c r="S298" s="11"/>
      <c r="X298" s="11"/>
      <c r="AC298" s="11"/>
      <c r="AH298" s="11"/>
    </row>
    <row r="299" spans="4:34" ht="15" x14ac:dyDescent="0.25">
      <c r="D299" s="11"/>
      <c r="E299" s="30"/>
      <c r="I299" s="11"/>
      <c r="N299" s="11"/>
      <c r="S299" s="11"/>
      <c r="X299" s="11"/>
      <c r="AC299" s="11"/>
      <c r="AH299" s="11"/>
    </row>
    <row r="300" spans="4:34" ht="15" x14ac:dyDescent="0.25">
      <c r="D300" s="11"/>
      <c r="E300" s="30"/>
      <c r="I300" s="11"/>
      <c r="N300" s="11"/>
      <c r="S300" s="11"/>
      <c r="X300" s="11"/>
      <c r="AC300" s="11"/>
      <c r="AH300" s="11"/>
    </row>
    <row r="301" spans="4:34" ht="15" x14ac:dyDescent="0.25">
      <c r="D301" s="11"/>
      <c r="E301" s="30"/>
      <c r="I301" s="11"/>
      <c r="N301" s="11"/>
      <c r="S301" s="11"/>
      <c r="X301" s="11"/>
      <c r="AC301" s="11"/>
      <c r="AH301" s="11"/>
    </row>
    <row r="302" spans="4:34" ht="15" x14ac:dyDescent="0.25">
      <c r="D302" s="11"/>
      <c r="E302" s="30"/>
      <c r="I302" s="11"/>
      <c r="N302" s="11"/>
      <c r="S302" s="11"/>
      <c r="X302" s="11"/>
      <c r="AC302" s="11"/>
      <c r="AH302" s="11"/>
    </row>
    <row r="303" spans="4:34" ht="15" x14ac:dyDescent="0.25">
      <c r="D303" s="11"/>
      <c r="E303" s="30"/>
      <c r="I303" s="11"/>
      <c r="N303" s="11"/>
      <c r="S303" s="11"/>
      <c r="X303" s="11"/>
      <c r="AC303" s="11"/>
      <c r="AH303" s="11"/>
    </row>
    <row r="304" spans="4:34" ht="15" x14ac:dyDescent="0.25">
      <c r="D304" s="11"/>
      <c r="E304" s="30"/>
      <c r="I304" s="11"/>
      <c r="N304" s="11"/>
      <c r="S304" s="11"/>
      <c r="X304" s="11"/>
      <c r="AC304" s="11"/>
      <c r="AH304" s="11"/>
    </row>
    <row r="305" spans="4:34" ht="15" x14ac:dyDescent="0.25">
      <c r="D305" s="11"/>
      <c r="E305" s="30"/>
      <c r="I305" s="11"/>
      <c r="N305" s="11"/>
      <c r="S305" s="11"/>
      <c r="X305" s="11"/>
      <c r="AC305" s="11"/>
      <c r="AH305" s="11"/>
    </row>
    <row r="306" spans="4:34" ht="15" x14ac:dyDescent="0.25">
      <c r="D306" s="11"/>
      <c r="E306" s="30"/>
      <c r="I306" s="11"/>
      <c r="N306" s="11"/>
      <c r="S306" s="11"/>
      <c r="X306" s="11"/>
      <c r="AC306" s="11"/>
      <c r="AH306" s="11"/>
    </row>
    <row r="307" spans="4:34" ht="15" x14ac:dyDescent="0.25">
      <c r="D307" s="11"/>
      <c r="E307" s="30"/>
      <c r="I307" s="11"/>
      <c r="N307" s="11"/>
      <c r="S307" s="11"/>
      <c r="X307" s="11"/>
      <c r="AC307" s="11"/>
      <c r="AH307" s="11"/>
    </row>
    <row r="308" spans="4:34" ht="15" x14ac:dyDescent="0.25">
      <c r="D308" s="11"/>
      <c r="E308" s="30"/>
      <c r="I308" s="11"/>
      <c r="N308" s="11"/>
      <c r="S308" s="11"/>
      <c r="X308" s="11"/>
      <c r="AC308" s="11"/>
      <c r="AH308" s="11"/>
    </row>
    <row r="309" spans="4:34" ht="15" x14ac:dyDescent="0.25">
      <c r="D309" s="11"/>
      <c r="E309" s="30"/>
      <c r="I309" s="11"/>
      <c r="N309" s="11"/>
      <c r="S309" s="11"/>
      <c r="X309" s="11"/>
      <c r="AC309" s="11"/>
      <c r="AH309" s="11"/>
    </row>
    <row r="310" spans="4:34" ht="15" x14ac:dyDescent="0.25">
      <c r="D310" s="11"/>
      <c r="E310" s="30"/>
      <c r="I310" s="11"/>
      <c r="N310" s="11"/>
      <c r="S310" s="11"/>
      <c r="X310" s="11"/>
      <c r="AC310" s="11"/>
      <c r="AH310" s="11"/>
    </row>
    <row r="311" spans="4:34" ht="15" x14ac:dyDescent="0.25">
      <c r="D311" s="11"/>
      <c r="E311" s="30"/>
      <c r="I311" s="11"/>
      <c r="N311" s="11"/>
      <c r="S311" s="11"/>
      <c r="X311" s="11"/>
      <c r="AC311" s="11"/>
      <c r="AH311" s="11"/>
    </row>
    <row r="312" spans="4:34" ht="15" x14ac:dyDescent="0.25">
      <c r="D312" s="11"/>
      <c r="E312" s="30"/>
      <c r="I312" s="11"/>
      <c r="N312" s="11"/>
      <c r="S312" s="11"/>
      <c r="X312" s="11"/>
      <c r="AC312" s="11"/>
      <c r="AH312" s="11"/>
    </row>
    <row r="313" spans="4:34" ht="15" x14ac:dyDescent="0.25">
      <c r="D313" s="11"/>
      <c r="E313" s="30"/>
      <c r="I313" s="11"/>
      <c r="N313" s="11"/>
      <c r="S313" s="11"/>
      <c r="X313" s="11"/>
      <c r="AC313" s="11"/>
      <c r="AH313" s="11"/>
    </row>
    <row r="314" spans="4:34" ht="15" x14ac:dyDescent="0.25">
      <c r="D314" s="11"/>
      <c r="E314" s="30"/>
      <c r="I314" s="11"/>
      <c r="N314" s="11"/>
      <c r="S314" s="11"/>
      <c r="X314" s="11"/>
      <c r="AC314" s="11"/>
      <c r="AH314" s="11"/>
    </row>
    <row r="315" spans="4:34" ht="15" x14ac:dyDescent="0.25">
      <c r="D315" s="11"/>
      <c r="E315" s="30"/>
      <c r="I315" s="11"/>
      <c r="N315" s="11"/>
      <c r="S315" s="11"/>
      <c r="X315" s="11"/>
      <c r="AC315" s="11"/>
      <c r="AH315" s="11"/>
    </row>
    <row r="316" spans="4:34" ht="15" x14ac:dyDescent="0.25">
      <c r="D316" s="11"/>
      <c r="E316" s="30"/>
      <c r="I316" s="11"/>
      <c r="N316" s="11"/>
      <c r="S316" s="11"/>
      <c r="X316" s="11"/>
      <c r="AC316" s="11"/>
      <c r="AH316" s="11"/>
    </row>
    <row r="317" spans="4:34" ht="15" x14ac:dyDescent="0.25">
      <c r="D317" s="11"/>
      <c r="E317" s="30"/>
      <c r="I317" s="11"/>
      <c r="N317" s="11"/>
      <c r="S317" s="11"/>
      <c r="X317" s="11"/>
      <c r="AC317" s="11"/>
      <c r="AH317" s="11"/>
    </row>
    <row r="318" spans="4:34" ht="15" x14ac:dyDescent="0.25">
      <c r="D318" s="11"/>
      <c r="E318" s="30"/>
      <c r="I318" s="11"/>
      <c r="N318" s="11"/>
      <c r="S318" s="11"/>
      <c r="X318" s="11"/>
      <c r="AC318" s="11"/>
      <c r="AH318" s="11"/>
    </row>
    <row r="319" spans="4:34" ht="15" x14ac:dyDescent="0.25">
      <c r="D319" s="11"/>
      <c r="E319" s="30"/>
      <c r="I319" s="11"/>
      <c r="N319" s="11"/>
      <c r="S319" s="11"/>
      <c r="X319" s="11"/>
      <c r="AC319" s="11"/>
      <c r="AH319" s="11"/>
    </row>
    <row r="320" spans="4:34" ht="15" x14ac:dyDescent="0.25">
      <c r="D320" s="11"/>
      <c r="E320" s="30"/>
      <c r="I320" s="11"/>
      <c r="N320" s="11"/>
      <c r="S320" s="11"/>
      <c r="X320" s="11"/>
      <c r="AC320" s="11"/>
      <c r="AH320" s="11"/>
    </row>
    <row r="321" spans="4:34" ht="15" x14ac:dyDescent="0.25">
      <c r="D321" s="11"/>
      <c r="E321" s="30"/>
      <c r="I321" s="11"/>
      <c r="N321" s="11"/>
      <c r="S321" s="11"/>
      <c r="X321" s="11"/>
      <c r="AC321" s="11"/>
      <c r="AH321" s="11"/>
    </row>
    <row r="322" spans="4:34" ht="15" x14ac:dyDescent="0.25">
      <c r="D322" s="11"/>
      <c r="E322" s="30"/>
      <c r="I322" s="11"/>
      <c r="N322" s="11"/>
      <c r="S322" s="11"/>
      <c r="X322" s="11"/>
      <c r="AC322" s="11"/>
      <c r="AH322" s="11"/>
    </row>
    <row r="323" spans="4:34" ht="15" x14ac:dyDescent="0.25">
      <c r="D323" s="11"/>
      <c r="E323" s="30"/>
      <c r="I323" s="11"/>
      <c r="N323" s="11"/>
      <c r="S323" s="11"/>
      <c r="X323" s="11"/>
      <c r="AC323" s="11"/>
      <c r="AH323" s="11"/>
    </row>
    <row r="324" spans="4:34" ht="15" x14ac:dyDescent="0.25">
      <c r="D324" s="11"/>
      <c r="E324" s="30"/>
      <c r="I324" s="11"/>
      <c r="N324" s="11"/>
      <c r="S324" s="11"/>
      <c r="X324" s="11"/>
      <c r="AC324" s="11"/>
      <c r="AH324" s="11"/>
    </row>
    <row r="325" spans="4:34" ht="15" x14ac:dyDescent="0.25">
      <c r="D325" s="11"/>
      <c r="E325" s="30"/>
      <c r="I325" s="11"/>
      <c r="N325" s="11"/>
      <c r="S325" s="11"/>
      <c r="X325" s="11"/>
      <c r="AC325" s="11"/>
      <c r="AH325" s="11"/>
    </row>
    <row r="326" spans="4:34" ht="15" x14ac:dyDescent="0.25">
      <c r="D326" s="11"/>
      <c r="E326" s="30"/>
      <c r="I326" s="11"/>
      <c r="N326" s="11"/>
      <c r="S326" s="11"/>
      <c r="X326" s="11"/>
      <c r="AC326" s="11"/>
      <c r="AH326" s="11"/>
    </row>
    <row r="327" spans="4:34" ht="15" x14ac:dyDescent="0.25">
      <c r="D327" s="11"/>
      <c r="E327" s="30"/>
      <c r="I327" s="11"/>
      <c r="N327" s="11"/>
      <c r="S327" s="11"/>
      <c r="X327" s="11"/>
      <c r="AC327" s="11"/>
      <c r="AH327" s="11"/>
    </row>
    <row r="328" spans="4:34" ht="15" x14ac:dyDescent="0.25">
      <c r="D328" s="11"/>
      <c r="E328" s="30"/>
      <c r="I328" s="11"/>
      <c r="N328" s="11"/>
      <c r="S328" s="11"/>
      <c r="X328" s="11"/>
      <c r="AC328" s="11"/>
      <c r="AH328" s="11"/>
    </row>
    <row r="329" spans="4:34" ht="15" x14ac:dyDescent="0.25">
      <c r="D329" s="11"/>
      <c r="E329" s="30"/>
      <c r="I329" s="11"/>
      <c r="N329" s="11"/>
      <c r="S329" s="11"/>
      <c r="X329" s="11"/>
      <c r="AC329" s="11"/>
      <c r="AH329" s="11"/>
    </row>
    <row r="330" spans="4:34" ht="15" x14ac:dyDescent="0.25">
      <c r="D330" s="11"/>
      <c r="E330" s="30"/>
      <c r="I330" s="11"/>
      <c r="N330" s="11"/>
      <c r="S330" s="11"/>
      <c r="X330" s="11"/>
      <c r="AC330" s="11"/>
      <c r="AH330" s="11"/>
    </row>
    <row r="331" spans="4:34" ht="15" x14ac:dyDescent="0.25">
      <c r="D331" s="11"/>
      <c r="E331" s="30"/>
      <c r="I331" s="11"/>
      <c r="N331" s="11"/>
      <c r="S331" s="11"/>
      <c r="X331" s="11"/>
      <c r="AC331" s="11"/>
      <c r="AH331" s="11"/>
    </row>
    <row r="332" spans="4:34" ht="15" x14ac:dyDescent="0.25">
      <c r="D332" s="11"/>
      <c r="E332" s="30"/>
      <c r="I332" s="11"/>
      <c r="N332" s="11"/>
      <c r="S332" s="11"/>
      <c r="X332" s="11"/>
      <c r="AC332" s="11"/>
      <c r="AH332" s="11"/>
    </row>
    <row r="333" spans="4:34" ht="15" x14ac:dyDescent="0.25">
      <c r="D333" s="11"/>
      <c r="E333" s="30"/>
      <c r="I333" s="11"/>
      <c r="N333" s="11"/>
      <c r="S333" s="11"/>
      <c r="X333" s="11"/>
      <c r="AC333" s="11"/>
      <c r="AH333" s="11"/>
    </row>
    <row r="334" spans="4:34" ht="15" x14ac:dyDescent="0.25">
      <c r="D334" s="11"/>
      <c r="E334" s="30"/>
      <c r="I334" s="11"/>
      <c r="N334" s="11"/>
      <c r="S334" s="11"/>
      <c r="X334" s="11"/>
      <c r="AC334" s="11"/>
      <c r="AH334" s="11"/>
    </row>
    <row r="335" spans="4:34" ht="15" x14ac:dyDescent="0.25">
      <c r="D335" s="11"/>
      <c r="E335" s="30"/>
      <c r="I335" s="11"/>
      <c r="N335" s="11"/>
      <c r="S335" s="11"/>
      <c r="X335" s="11"/>
      <c r="AC335" s="11"/>
      <c r="AH335" s="11"/>
    </row>
    <row r="336" spans="4:34" ht="15" x14ac:dyDescent="0.25">
      <c r="D336" s="11"/>
      <c r="E336" s="30"/>
      <c r="I336" s="11"/>
      <c r="N336" s="11"/>
      <c r="S336" s="11"/>
      <c r="X336" s="11"/>
      <c r="AC336" s="11"/>
      <c r="AH336" s="11"/>
    </row>
    <row r="337" spans="4:34" ht="15" x14ac:dyDescent="0.25">
      <c r="D337" s="11"/>
      <c r="E337" s="30"/>
      <c r="I337" s="11"/>
      <c r="N337" s="11"/>
      <c r="S337" s="11"/>
      <c r="X337" s="11"/>
      <c r="AC337" s="11"/>
      <c r="AH337" s="11"/>
    </row>
    <row r="338" spans="4:34" ht="15" x14ac:dyDescent="0.25">
      <c r="D338" s="11"/>
      <c r="E338" s="30"/>
      <c r="I338" s="11"/>
      <c r="N338" s="11"/>
      <c r="S338" s="11"/>
      <c r="X338" s="11"/>
      <c r="AC338" s="11"/>
      <c r="AH338" s="11"/>
    </row>
    <row r="339" spans="4:34" ht="15" x14ac:dyDescent="0.25">
      <c r="D339" s="11"/>
      <c r="E339" s="30"/>
      <c r="I339" s="11"/>
      <c r="N339" s="11"/>
      <c r="S339" s="11"/>
      <c r="X339" s="11"/>
      <c r="AC339" s="11"/>
      <c r="AH339" s="11"/>
    </row>
    <row r="340" spans="4:34" ht="15" x14ac:dyDescent="0.25">
      <c r="D340" s="11"/>
      <c r="E340" s="30"/>
      <c r="I340" s="11"/>
      <c r="N340" s="11"/>
      <c r="S340" s="11"/>
      <c r="X340" s="11"/>
      <c r="AC340" s="11"/>
      <c r="AH340" s="11"/>
    </row>
    <row r="341" spans="4:34" ht="15" x14ac:dyDescent="0.25">
      <c r="D341" s="11"/>
      <c r="E341" s="30"/>
      <c r="I341" s="11"/>
      <c r="N341" s="11"/>
      <c r="S341" s="11"/>
      <c r="X341" s="11"/>
      <c r="AC341" s="11"/>
      <c r="AH341" s="11"/>
    </row>
    <row r="342" spans="4:34" ht="15" x14ac:dyDescent="0.25">
      <c r="D342" s="11"/>
      <c r="E342" s="30"/>
      <c r="I342" s="11"/>
      <c r="N342" s="11"/>
      <c r="S342" s="11"/>
      <c r="X342" s="11"/>
      <c r="AC342" s="11"/>
      <c r="AH342" s="11"/>
    </row>
    <row r="343" spans="4:34" ht="15" x14ac:dyDescent="0.25">
      <c r="D343" s="11"/>
      <c r="E343" s="30"/>
      <c r="I343" s="11"/>
      <c r="N343" s="11"/>
      <c r="S343" s="11"/>
      <c r="X343" s="11"/>
      <c r="AC343" s="11"/>
      <c r="AH343" s="11"/>
    </row>
    <row r="344" spans="4:34" ht="15" x14ac:dyDescent="0.25">
      <c r="D344" s="11"/>
      <c r="E344" s="30"/>
      <c r="I344" s="11"/>
      <c r="N344" s="11"/>
      <c r="S344" s="11"/>
      <c r="X344" s="11"/>
      <c r="AC344" s="11"/>
      <c r="AH344" s="11"/>
    </row>
    <row r="345" spans="4:34" ht="15" x14ac:dyDescent="0.25">
      <c r="D345" s="11"/>
      <c r="E345" s="30"/>
      <c r="I345" s="11"/>
      <c r="N345" s="11"/>
      <c r="S345" s="11"/>
      <c r="X345" s="11"/>
      <c r="AC345" s="11"/>
      <c r="AH345" s="11"/>
    </row>
    <row r="346" spans="4:34" ht="15" x14ac:dyDescent="0.25">
      <c r="D346" s="11"/>
      <c r="E346" s="30"/>
      <c r="I346" s="11"/>
      <c r="N346" s="11"/>
      <c r="S346" s="11"/>
      <c r="X346" s="11"/>
      <c r="AC346" s="11"/>
      <c r="AH346" s="11"/>
    </row>
    <row r="347" spans="4:34" ht="15" x14ac:dyDescent="0.25">
      <c r="D347" s="11"/>
      <c r="E347" s="30"/>
      <c r="I347" s="11"/>
      <c r="N347" s="11"/>
      <c r="S347" s="11"/>
      <c r="X347" s="11"/>
      <c r="AC347" s="11"/>
      <c r="AH347" s="11"/>
    </row>
    <row r="348" spans="4:34" ht="15" x14ac:dyDescent="0.25">
      <c r="D348" s="11"/>
      <c r="E348" s="30"/>
      <c r="I348" s="11"/>
      <c r="N348" s="11"/>
      <c r="S348" s="11"/>
      <c r="X348" s="11"/>
      <c r="AC348" s="11"/>
      <c r="AH348" s="11"/>
    </row>
    <row r="349" spans="4:34" ht="15" x14ac:dyDescent="0.25">
      <c r="D349" s="11"/>
      <c r="E349" s="30"/>
      <c r="I349" s="11"/>
      <c r="N349" s="11"/>
      <c r="S349" s="11"/>
      <c r="X349" s="11"/>
      <c r="AC349" s="11"/>
      <c r="AH349" s="11"/>
    </row>
    <row r="350" spans="4:34" ht="15" x14ac:dyDescent="0.25">
      <c r="D350" s="11"/>
      <c r="E350" s="30"/>
      <c r="I350" s="11"/>
      <c r="N350" s="11"/>
      <c r="S350" s="11"/>
      <c r="X350" s="11"/>
      <c r="AC350" s="11"/>
      <c r="AH350" s="11"/>
    </row>
    <row r="351" spans="4:34" ht="15" x14ac:dyDescent="0.25">
      <c r="D351" s="11"/>
      <c r="E351" s="30"/>
      <c r="I351" s="11"/>
      <c r="N351" s="11"/>
      <c r="S351" s="11"/>
      <c r="X351" s="11"/>
      <c r="AC351" s="11"/>
      <c r="AH351" s="11"/>
    </row>
    <row r="352" spans="4:34" ht="15" x14ac:dyDescent="0.25">
      <c r="D352" s="11"/>
      <c r="E352" s="30"/>
      <c r="I352" s="11"/>
      <c r="N352" s="11"/>
      <c r="S352" s="11"/>
      <c r="X352" s="11"/>
      <c r="AC352" s="11"/>
      <c r="AH352" s="11"/>
    </row>
    <row r="353" spans="4:34" ht="15" x14ac:dyDescent="0.25">
      <c r="D353" s="11"/>
      <c r="E353" s="30"/>
      <c r="I353" s="11"/>
      <c r="N353" s="11"/>
      <c r="S353" s="11"/>
      <c r="X353" s="11"/>
      <c r="AC353" s="11"/>
      <c r="AH353" s="11"/>
    </row>
    <row r="354" spans="4:34" ht="15" x14ac:dyDescent="0.25">
      <c r="D354" s="11"/>
      <c r="E354" s="30"/>
      <c r="I354" s="11"/>
      <c r="N354" s="11"/>
      <c r="S354" s="11"/>
      <c r="X354" s="11"/>
      <c r="AC354" s="11"/>
      <c r="AH354" s="11"/>
    </row>
    <row r="355" spans="4:34" ht="15" x14ac:dyDescent="0.25">
      <c r="D355" s="11"/>
      <c r="E355" s="30"/>
      <c r="I355" s="11"/>
      <c r="N355" s="11"/>
      <c r="S355" s="11"/>
      <c r="X355" s="11"/>
      <c r="AC355" s="11"/>
      <c r="AH355" s="11"/>
    </row>
    <row r="356" spans="4:34" ht="15" x14ac:dyDescent="0.25">
      <c r="D356" s="11"/>
      <c r="E356" s="30"/>
      <c r="I356" s="11"/>
      <c r="N356" s="11"/>
      <c r="S356" s="11"/>
      <c r="X356" s="11"/>
      <c r="AC356" s="11"/>
      <c r="AH356" s="11"/>
    </row>
    <row r="357" spans="4:34" ht="15" x14ac:dyDescent="0.25">
      <c r="D357" s="11"/>
      <c r="E357" s="30"/>
      <c r="I357" s="11"/>
      <c r="N357" s="11"/>
      <c r="S357" s="11"/>
      <c r="X357" s="11"/>
      <c r="AC357" s="11"/>
      <c r="AH357" s="11"/>
    </row>
    <row r="358" spans="4:34" ht="15" x14ac:dyDescent="0.25">
      <c r="D358" s="11"/>
      <c r="E358" s="30"/>
      <c r="I358" s="11"/>
      <c r="N358" s="11"/>
      <c r="S358" s="11"/>
      <c r="X358" s="11"/>
      <c r="AC358" s="11"/>
      <c r="AH358" s="11"/>
    </row>
    <row r="359" spans="4:34" ht="15" x14ac:dyDescent="0.25">
      <c r="D359" s="11"/>
      <c r="E359" s="30"/>
      <c r="I359" s="11"/>
      <c r="N359" s="11"/>
      <c r="S359" s="11"/>
      <c r="X359" s="11"/>
      <c r="AC359" s="11"/>
      <c r="AH359" s="11"/>
    </row>
    <row r="360" spans="4:34" ht="15" x14ac:dyDescent="0.25">
      <c r="D360" s="11"/>
      <c r="E360" s="30"/>
      <c r="I360" s="11"/>
      <c r="N360" s="11"/>
      <c r="S360" s="11"/>
      <c r="X360" s="11"/>
      <c r="AC360" s="11"/>
      <c r="AH360" s="11"/>
    </row>
    <row r="361" spans="4:34" ht="15" x14ac:dyDescent="0.25">
      <c r="D361" s="11"/>
      <c r="E361" s="30"/>
      <c r="I361" s="11"/>
      <c r="N361" s="11"/>
      <c r="S361" s="11"/>
      <c r="X361" s="11"/>
      <c r="AC361" s="11"/>
      <c r="AH361" s="11"/>
    </row>
    <row r="362" spans="4:34" ht="15" x14ac:dyDescent="0.25">
      <c r="D362" s="11"/>
      <c r="E362" s="30"/>
      <c r="I362" s="11"/>
      <c r="N362" s="11"/>
      <c r="S362" s="11"/>
      <c r="X362" s="11"/>
      <c r="AC362" s="11"/>
      <c r="AH362" s="11"/>
    </row>
    <row r="363" spans="4:34" ht="15" x14ac:dyDescent="0.25">
      <c r="D363" s="11"/>
      <c r="E363" s="30"/>
      <c r="I363" s="11"/>
      <c r="N363" s="11"/>
      <c r="S363" s="11"/>
      <c r="X363" s="11"/>
      <c r="AC363" s="11"/>
      <c r="AH363" s="11"/>
    </row>
    <row r="364" spans="4:34" ht="15" x14ac:dyDescent="0.25">
      <c r="D364" s="11"/>
      <c r="E364" s="30"/>
      <c r="I364" s="11"/>
      <c r="N364" s="11"/>
      <c r="S364" s="11"/>
      <c r="X364" s="11"/>
      <c r="AC364" s="11"/>
      <c r="AH364" s="11"/>
    </row>
    <row r="365" spans="4:34" ht="15" x14ac:dyDescent="0.25">
      <c r="D365" s="11"/>
      <c r="E365" s="30"/>
      <c r="I365" s="11"/>
      <c r="N365" s="11"/>
      <c r="S365" s="11"/>
      <c r="X365" s="11"/>
      <c r="AC365" s="11"/>
      <c r="AH365" s="11"/>
    </row>
    <row r="366" spans="4:34" ht="15" x14ac:dyDescent="0.25">
      <c r="D366" s="11"/>
      <c r="E366" s="30"/>
      <c r="I366" s="11"/>
      <c r="N366" s="11"/>
      <c r="S366" s="11"/>
      <c r="X366" s="11"/>
      <c r="AC366" s="11"/>
      <c r="AH366" s="11"/>
    </row>
    <row r="367" spans="4:34" ht="15" x14ac:dyDescent="0.25">
      <c r="D367" s="11"/>
      <c r="E367" s="30"/>
      <c r="I367" s="11"/>
      <c r="N367" s="11"/>
      <c r="S367" s="11"/>
      <c r="X367" s="11"/>
      <c r="AC367" s="11"/>
      <c r="AH367" s="11"/>
    </row>
    <row r="368" spans="4:34" ht="15" x14ac:dyDescent="0.25">
      <c r="D368" s="11"/>
      <c r="E368" s="30"/>
      <c r="I368" s="11"/>
      <c r="N368" s="11"/>
      <c r="S368" s="11"/>
      <c r="X368" s="11"/>
      <c r="AC368" s="11"/>
      <c r="AH368" s="11"/>
    </row>
    <row r="369" spans="4:34" ht="15" x14ac:dyDescent="0.25">
      <c r="D369" s="11"/>
      <c r="E369" s="30"/>
      <c r="I369" s="11"/>
      <c r="N369" s="11"/>
      <c r="S369" s="11"/>
      <c r="X369" s="11"/>
      <c r="AC369" s="11"/>
      <c r="AH369" s="11"/>
    </row>
    <row r="370" spans="4:34" ht="15" x14ac:dyDescent="0.25">
      <c r="D370" s="11"/>
      <c r="E370" s="30"/>
      <c r="I370" s="11"/>
      <c r="N370" s="11"/>
      <c r="S370" s="11"/>
      <c r="X370" s="11"/>
      <c r="AC370" s="11"/>
      <c r="AH370" s="11"/>
    </row>
    <row r="371" spans="4:34" ht="15" x14ac:dyDescent="0.25">
      <c r="D371" s="11"/>
      <c r="E371" s="30"/>
      <c r="I371" s="11"/>
      <c r="N371" s="11"/>
      <c r="S371" s="11"/>
      <c r="X371" s="11"/>
      <c r="AC371" s="11"/>
      <c r="AH371" s="11"/>
    </row>
    <row r="372" spans="4:34" ht="15" x14ac:dyDescent="0.25">
      <c r="D372" s="11"/>
      <c r="E372" s="30"/>
      <c r="I372" s="11"/>
      <c r="N372" s="11"/>
      <c r="S372" s="11"/>
      <c r="X372" s="11"/>
      <c r="AC372" s="11"/>
      <c r="AH372" s="11"/>
    </row>
    <row r="373" spans="4:34" ht="15" x14ac:dyDescent="0.25">
      <c r="D373" s="11"/>
      <c r="E373" s="30"/>
      <c r="I373" s="11"/>
      <c r="N373" s="11"/>
      <c r="S373" s="11"/>
      <c r="X373" s="11"/>
      <c r="AC373" s="11"/>
      <c r="AH373" s="11"/>
    </row>
    <row r="374" spans="4:34" ht="15" x14ac:dyDescent="0.25">
      <c r="D374" s="11"/>
      <c r="E374" s="30"/>
      <c r="I374" s="11"/>
      <c r="N374" s="11"/>
      <c r="S374" s="11"/>
      <c r="X374" s="11"/>
      <c r="AC374" s="11"/>
      <c r="AH374" s="11"/>
    </row>
    <row r="375" spans="4:34" ht="15" x14ac:dyDescent="0.25">
      <c r="D375" s="11"/>
      <c r="E375" s="30"/>
      <c r="I375" s="11"/>
      <c r="N375" s="11"/>
      <c r="S375" s="11"/>
      <c r="X375" s="11"/>
      <c r="AC375" s="11"/>
      <c r="AH375" s="11"/>
    </row>
    <row r="376" spans="4:34" ht="15" x14ac:dyDescent="0.25">
      <c r="D376" s="11"/>
      <c r="E376" s="30"/>
      <c r="I376" s="11"/>
      <c r="N376" s="11"/>
      <c r="S376" s="11"/>
      <c r="X376" s="11"/>
      <c r="AC376" s="11"/>
      <c r="AH376" s="11"/>
    </row>
    <row r="377" spans="4:34" ht="15" x14ac:dyDescent="0.25">
      <c r="D377" s="11"/>
      <c r="E377" s="30"/>
      <c r="I377" s="11"/>
      <c r="N377" s="11"/>
      <c r="S377" s="11"/>
      <c r="X377" s="11"/>
      <c r="AC377" s="11"/>
      <c r="AH377" s="11"/>
    </row>
    <row r="378" spans="4:34" ht="15" x14ac:dyDescent="0.25">
      <c r="D378" s="11"/>
      <c r="E378" s="30"/>
      <c r="I378" s="11"/>
      <c r="N378" s="11"/>
      <c r="S378" s="11"/>
      <c r="X378" s="11"/>
      <c r="AC378" s="11"/>
      <c r="AH378" s="11"/>
    </row>
    <row r="379" spans="4:34" ht="15" x14ac:dyDescent="0.25">
      <c r="D379" s="11"/>
      <c r="E379" s="30"/>
      <c r="I379" s="11"/>
      <c r="N379" s="11"/>
      <c r="S379" s="11"/>
      <c r="X379" s="11"/>
      <c r="AC379" s="11"/>
      <c r="AH379" s="11"/>
    </row>
    <row r="380" spans="4:34" ht="15" x14ac:dyDescent="0.25">
      <c r="D380" s="11"/>
      <c r="E380" s="30"/>
      <c r="I380" s="11"/>
      <c r="N380" s="11"/>
      <c r="S380" s="11"/>
      <c r="X380" s="11"/>
      <c r="AC380" s="11"/>
      <c r="AH380" s="11"/>
    </row>
    <row r="381" spans="4:34" ht="15" x14ac:dyDescent="0.25">
      <c r="D381" s="11"/>
      <c r="E381" s="30"/>
      <c r="I381" s="11"/>
      <c r="N381" s="11"/>
      <c r="S381" s="11"/>
      <c r="X381" s="11"/>
      <c r="AC381" s="11"/>
      <c r="AH381" s="11"/>
    </row>
    <row r="382" spans="4:34" ht="15" x14ac:dyDescent="0.25">
      <c r="D382" s="11"/>
      <c r="E382" s="30"/>
      <c r="I382" s="11"/>
      <c r="N382" s="11"/>
      <c r="S382" s="11"/>
      <c r="X382" s="11"/>
      <c r="AC382" s="11"/>
      <c r="AH382" s="11"/>
    </row>
    <row r="383" spans="4:34" ht="15" x14ac:dyDescent="0.25">
      <c r="D383" s="11"/>
      <c r="E383" s="30"/>
      <c r="I383" s="11"/>
      <c r="N383" s="11"/>
      <c r="S383" s="11"/>
      <c r="X383" s="11"/>
      <c r="AC383" s="11"/>
      <c r="AH383" s="11"/>
    </row>
    <row r="384" spans="4:34" ht="15" x14ac:dyDescent="0.25">
      <c r="D384" s="11"/>
      <c r="E384" s="30"/>
      <c r="I384" s="11"/>
      <c r="N384" s="11"/>
      <c r="S384" s="11"/>
      <c r="X384" s="11"/>
      <c r="AC384" s="11"/>
      <c r="AH384" s="11"/>
    </row>
    <row r="385" spans="4:34" ht="15" x14ac:dyDescent="0.25">
      <c r="D385" s="11"/>
      <c r="E385" s="30"/>
      <c r="I385" s="11"/>
      <c r="N385" s="11"/>
      <c r="S385" s="11"/>
      <c r="X385" s="11"/>
      <c r="AC385" s="11"/>
      <c r="AH385" s="11"/>
    </row>
    <row r="386" spans="4:34" ht="15" x14ac:dyDescent="0.25">
      <c r="D386" s="11"/>
      <c r="E386" s="30"/>
      <c r="I386" s="11"/>
      <c r="N386" s="11"/>
      <c r="S386" s="11"/>
      <c r="X386" s="11"/>
      <c r="AC386" s="11"/>
      <c r="AH386" s="11"/>
    </row>
    <row r="387" spans="4:34" ht="15" x14ac:dyDescent="0.25">
      <c r="D387" s="11"/>
      <c r="E387" s="30"/>
      <c r="I387" s="11"/>
      <c r="N387" s="11"/>
      <c r="S387" s="11"/>
      <c r="X387" s="11"/>
      <c r="AC387" s="11"/>
      <c r="AH387" s="11"/>
    </row>
    <row r="388" spans="4:34" ht="15" x14ac:dyDescent="0.25">
      <c r="D388" s="11"/>
      <c r="E388" s="30"/>
      <c r="I388" s="11"/>
      <c r="N388" s="11"/>
      <c r="S388" s="11"/>
      <c r="X388" s="11"/>
      <c r="AC388" s="11"/>
      <c r="AH388" s="11"/>
    </row>
    <row r="389" spans="4:34" ht="15" x14ac:dyDescent="0.25">
      <c r="D389" s="11"/>
      <c r="E389" s="30"/>
      <c r="I389" s="11"/>
      <c r="N389" s="11"/>
      <c r="S389" s="11"/>
      <c r="X389" s="11"/>
      <c r="AC389" s="11"/>
      <c r="AH389" s="11"/>
    </row>
    <row r="390" spans="4:34" ht="15" x14ac:dyDescent="0.25">
      <c r="D390" s="11"/>
      <c r="E390" s="30"/>
      <c r="I390" s="11"/>
      <c r="N390" s="11"/>
      <c r="S390" s="11"/>
      <c r="X390" s="11"/>
      <c r="AC390" s="11"/>
      <c r="AH390" s="11"/>
    </row>
    <row r="391" spans="4:34" ht="15" x14ac:dyDescent="0.25">
      <c r="D391" s="11"/>
      <c r="E391" s="30"/>
      <c r="I391" s="11"/>
      <c r="N391" s="11"/>
      <c r="S391" s="11"/>
      <c r="X391" s="11"/>
      <c r="AC391" s="11"/>
      <c r="AH391" s="11"/>
    </row>
    <row r="392" spans="4:34" ht="15" x14ac:dyDescent="0.25">
      <c r="D392" s="11"/>
      <c r="E392" s="30"/>
      <c r="I392" s="11"/>
      <c r="N392" s="11"/>
      <c r="S392" s="11"/>
      <c r="X392" s="11"/>
      <c r="AC392" s="11"/>
      <c r="AH392" s="11"/>
    </row>
    <row r="393" spans="4:34" ht="15" x14ac:dyDescent="0.25">
      <c r="D393" s="11"/>
      <c r="E393" s="30"/>
      <c r="I393" s="11"/>
      <c r="N393" s="11"/>
      <c r="S393" s="11"/>
      <c r="X393" s="11"/>
      <c r="AC393" s="11"/>
      <c r="AH393" s="11"/>
    </row>
    <row r="394" spans="4:34" ht="15" x14ac:dyDescent="0.25">
      <c r="D394" s="11"/>
      <c r="E394" s="30"/>
      <c r="I394" s="11"/>
      <c r="N394" s="11"/>
      <c r="S394" s="11"/>
      <c r="X394" s="11"/>
      <c r="AC394" s="11"/>
      <c r="AH394" s="11"/>
    </row>
    <row r="395" spans="4:34" ht="15" x14ac:dyDescent="0.25">
      <c r="D395" s="11"/>
      <c r="E395" s="30"/>
      <c r="I395" s="11"/>
      <c r="N395" s="11"/>
      <c r="S395" s="11"/>
      <c r="X395" s="11"/>
      <c r="AC395" s="11"/>
      <c r="AH395" s="11"/>
    </row>
    <row r="396" spans="4:34" ht="15" x14ac:dyDescent="0.25">
      <c r="D396" s="11"/>
      <c r="E396" s="30"/>
      <c r="I396" s="11"/>
      <c r="N396" s="11"/>
      <c r="S396" s="11"/>
      <c r="X396" s="11"/>
      <c r="AC396" s="11"/>
      <c r="AH396" s="11"/>
    </row>
    <row r="397" spans="4:34" ht="15" x14ac:dyDescent="0.25">
      <c r="D397" s="11"/>
      <c r="E397" s="30"/>
      <c r="I397" s="11"/>
      <c r="N397" s="11"/>
      <c r="S397" s="11"/>
      <c r="X397" s="11"/>
      <c r="AC397" s="11"/>
      <c r="AH397" s="11"/>
    </row>
    <row r="398" spans="4:34" ht="15" x14ac:dyDescent="0.25">
      <c r="D398" s="11"/>
      <c r="E398" s="30"/>
      <c r="I398" s="11"/>
      <c r="N398" s="11"/>
      <c r="S398" s="11"/>
      <c r="X398" s="11"/>
      <c r="AC398" s="11"/>
      <c r="AH398" s="11"/>
    </row>
    <row r="399" spans="4:34" ht="15" x14ac:dyDescent="0.25">
      <c r="D399" s="11"/>
      <c r="E399" s="30"/>
      <c r="I399" s="11"/>
      <c r="N399" s="11"/>
      <c r="S399" s="11"/>
      <c r="X399" s="11"/>
      <c r="AC399" s="11"/>
      <c r="AH399" s="11"/>
    </row>
    <row r="400" spans="4:34" ht="15" x14ac:dyDescent="0.25">
      <c r="D400" s="11"/>
      <c r="E400" s="30"/>
      <c r="I400" s="11"/>
      <c r="N400" s="11"/>
      <c r="S400" s="11"/>
      <c r="X400" s="11"/>
      <c r="AC400" s="11"/>
      <c r="AH400" s="11"/>
    </row>
    <row r="401" spans="4:34" ht="15" x14ac:dyDescent="0.25">
      <c r="D401" s="11"/>
      <c r="E401" s="30"/>
      <c r="I401" s="11"/>
      <c r="N401" s="11"/>
      <c r="S401" s="11"/>
      <c r="X401" s="11"/>
      <c r="AC401" s="11"/>
      <c r="AH401" s="11"/>
    </row>
    <row r="402" spans="4:34" ht="15" x14ac:dyDescent="0.25">
      <c r="D402" s="11"/>
      <c r="E402" s="30"/>
      <c r="I402" s="11"/>
      <c r="N402" s="11"/>
      <c r="S402" s="11"/>
      <c r="X402" s="11"/>
      <c r="AC402" s="11"/>
      <c r="AH402" s="11"/>
    </row>
    <row r="403" spans="4:34" ht="15" x14ac:dyDescent="0.25">
      <c r="D403" s="11"/>
      <c r="E403" s="30"/>
      <c r="I403" s="11"/>
      <c r="N403" s="11"/>
      <c r="S403" s="11"/>
      <c r="X403" s="11"/>
      <c r="AC403" s="11"/>
      <c r="AH403" s="11"/>
    </row>
    <row r="404" spans="4:34" ht="15" x14ac:dyDescent="0.25">
      <c r="D404" s="11"/>
      <c r="E404" s="30"/>
      <c r="I404" s="11"/>
      <c r="N404" s="11"/>
      <c r="S404" s="11"/>
      <c r="X404" s="11"/>
      <c r="AC404" s="11"/>
      <c r="AH404" s="11"/>
    </row>
    <row r="405" spans="4:34" ht="15" x14ac:dyDescent="0.25">
      <c r="D405" s="11"/>
      <c r="E405" s="30"/>
      <c r="I405" s="11"/>
      <c r="N405" s="11"/>
      <c r="S405" s="11"/>
      <c r="X405" s="11"/>
      <c r="AC405" s="11"/>
      <c r="AH405" s="11"/>
    </row>
    <row r="406" spans="4:34" ht="15" x14ac:dyDescent="0.25">
      <c r="D406" s="11"/>
      <c r="E406" s="30"/>
      <c r="I406" s="11"/>
      <c r="N406" s="11"/>
      <c r="S406" s="11"/>
      <c r="X406" s="11"/>
      <c r="AC406" s="11"/>
      <c r="AH406" s="11"/>
    </row>
    <row r="407" spans="4:34" ht="15" x14ac:dyDescent="0.25">
      <c r="D407" s="11"/>
      <c r="E407" s="30"/>
      <c r="I407" s="11"/>
      <c r="N407" s="11"/>
      <c r="S407" s="11"/>
      <c r="X407" s="11"/>
      <c r="AC407" s="11"/>
      <c r="AH407" s="11"/>
    </row>
    <row r="408" spans="4:34" ht="15" x14ac:dyDescent="0.25">
      <c r="D408" s="11"/>
      <c r="E408" s="30"/>
      <c r="I408" s="11"/>
      <c r="N408" s="11"/>
      <c r="S408" s="11"/>
      <c r="X408" s="11"/>
      <c r="AC408" s="11"/>
      <c r="AH408" s="11"/>
    </row>
    <row r="409" spans="4:34" ht="15" x14ac:dyDescent="0.25">
      <c r="D409" s="11"/>
      <c r="E409" s="30"/>
      <c r="I409" s="11"/>
      <c r="N409" s="11"/>
      <c r="S409" s="11"/>
      <c r="X409" s="11"/>
      <c r="AC409" s="11"/>
      <c r="AH409" s="11"/>
    </row>
    <row r="410" spans="4:34" ht="15" x14ac:dyDescent="0.25">
      <c r="D410" s="11"/>
      <c r="E410" s="30"/>
      <c r="I410" s="11"/>
      <c r="N410" s="11"/>
      <c r="S410" s="11"/>
      <c r="X410" s="11"/>
      <c r="AC410" s="11"/>
      <c r="AH410" s="11"/>
    </row>
    <row r="411" spans="4:34" ht="15" x14ac:dyDescent="0.25">
      <c r="D411" s="11"/>
      <c r="E411" s="30"/>
      <c r="I411" s="11"/>
      <c r="N411" s="11"/>
      <c r="S411" s="11"/>
      <c r="X411" s="11"/>
      <c r="AC411" s="11"/>
      <c r="AH411" s="11"/>
    </row>
    <row r="412" spans="4:34" ht="15" x14ac:dyDescent="0.25">
      <c r="D412" s="11"/>
      <c r="E412" s="30"/>
      <c r="I412" s="11"/>
      <c r="N412" s="11"/>
      <c r="S412" s="11"/>
      <c r="X412" s="11"/>
      <c r="AC412" s="11"/>
      <c r="AH412" s="11"/>
    </row>
    <row r="413" spans="4:34" ht="15" x14ac:dyDescent="0.25">
      <c r="D413" s="11"/>
      <c r="E413" s="30"/>
      <c r="I413" s="11"/>
      <c r="N413" s="11"/>
      <c r="S413" s="11"/>
      <c r="X413" s="11"/>
      <c r="AC413" s="11"/>
      <c r="AH413" s="11"/>
    </row>
    <row r="414" spans="4:34" ht="15" x14ac:dyDescent="0.25">
      <c r="D414" s="11"/>
      <c r="E414" s="30"/>
      <c r="I414" s="11"/>
      <c r="N414" s="11"/>
      <c r="S414" s="11"/>
      <c r="X414" s="11"/>
      <c r="AC414" s="11"/>
      <c r="AH414" s="11"/>
    </row>
    <row r="415" spans="4:34" ht="15" x14ac:dyDescent="0.25">
      <c r="D415" s="11"/>
      <c r="E415" s="30"/>
      <c r="I415" s="11"/>
      <c r="N415" s="11"/>
      <c r="S415" s="11"/>
      <c r="X415" s="11"/>
      <c r="AC415" s="11"/>
      <c r="AH415" s="11"/>
    </row>
    <row r="416" spans="4:34" ht="15" x14ac:dyDescent="0.25">
      <c r="D416" s="11"/>
      <c r="E416" s="30"/>
      <c r="I416" s="11"/>
      <c r="N416" s="11"/>
      <c r="S416" s="11"/>
      <c r="X416" s="11"/>
      <c r="AC416" s="11"/>
      <c r="AH416" s="11"/>
    </row>
    <row r="417" spans="4:34" ht="15" x14ac:dyDescent="0.25">
      <c r="D417" s="11"/>
      <c r="E417" s="30"/>
      <c r="I417" s="11"/>
      <c r="N417" s="11"/>
      <c r="S417" s="11"/>
      <c r="X417" s="11"/>
      <c r="AC417" s="11"/>
      <c r="AH417" s="11"/>
    </row>
    <row r="418" spans="4:34" ht="15" x14ac:dyDescent="0.25">
      <c r="D418" s="11"/>
      <c r="E418" s="30"/>
      <c r="I418" s="11"/>
      <c r="N418" s="11"/>
      <c r="S418" s="11"/>
      <c r="X418" s="11"/>
      <c r="AC418" s="11"/>
      <c r="AH418" s="11"/>
    </row>
    <row r="419" spans="4:34" ht="15" x14ac:dyDescent="0.25">
      <c r="D419" s="11"/>
      <c r="E419" s="30"/>
      <c r="I419" s="11"/>
      <c r="N419" s="11"/>
      <c r="S419" s="11"/>
      <c r="X419" s="11"/>
      <c r="AC419" s="11"/>
      <c r="AH419" s="11"/>
    </row>
    <row r="420" spans="4:34" ht="15" x14ac:dyDescent="0.25">
      <c r="D420" s="11"/>
      <c r="E420" s="30"/>
      <c r="I420" s="11"/>
      <c r="N420" s="11"/>
      <c r="S420" s="11"/>
      <c r="X420" s="11"/>
      <c r="AC420" s="11"/>
      <c r="AH420" s="11"/>
    </row>
    <row r="421" spans="4:34" ht="15" x14ac:dyDescent="0.25">
      <c r="D421" s="11"/>
      <c r="E421" s="30"/>
      <c r="I421" s="11"/>
      <c r="N421" s="11"/>
      <c r="S421" s="11"/>
      <c r="X421" s="11"/>
      <c r="AC421" s="11"/>
      <c r="AH421" s="11"/>
    </row>
    <row r="422" spans="4:34" ht="15" x14ac:dyDescent="0.25">
      <c r="D422" s="11"/>
      <c r="E422" s="30"/>
      <c r="I422" s="11"/>
      <c r="N422" s="11"/>
      <c r="S422" s="11"/>
      <c r="X422" s="11"/>
      <c r="AC422" s="11"/>
      <c r="AH422" s="11"/>
    </row>
    <row r="423" spans="4:34" ht="15" x14ac:dyDescent="0.25">
      <c r="D423" s="11"/>
      <c r="E423" s="30"/>
      <c r="I423" s="11"/>
      <c r="N423" s="11"/>
      <c r="S423" s="11"/>
      <c r="X423" s="11"/>
      <c r="AC423" s="11"/>
      <c r="AH423" s="11"/>
    </row>
    <row r="424" spans="4:34" ht="15" x14ac:dyDescent="0.25">
      <c r="D424" s="11"/>
      <c r="E424" s="30"/>
      <c r="I424" s="11"/>
      <c r="N424" s="11"/>
      <c r="S424" s="11"/>
      <c r="X424" s="11"/>
      <c r="AC424" s="11"/>
      <c r="AH424" s="11"/>
    </row>
    <row r="425" spans="4:34" ht="15" x14ac:dyDescent="0.25">
      <c r="D425" s="11"/>
      <c r="E425" s="30"/>
      <c r="I425" s="11"/>
      <c r="N425" s="11"/>
      <c r="S425" s="11"/>
      <c r="X425" s="11"/>
      <c r="AC425" s="11"/>
      <c r="AH425" s="11"/>
    </row>
    <row r="426" spans="4:34" ht="15" x14ac:dyDescent="0.25">
      <c r="D426" s="11"/>
      <c r="E426" s="30"/>
      <c r="I426" s="11"/>
      <c r="N426" s="11"/>
      <c r="S426" s="11"/>
      <c r="X426" s="11"/>
      <c r="AC426" s="11"/>
      <c r="AH426" s="11"/>
    </row>
    <row r="427" spans="4:34" ht="15" x14ac:dyDescent="0.25">
      <c r="D427" s="11"/>
      <c r="E427" s="30"/>
      <c r="I427" s="11"/>
      <c r="N427" s="11"/>
      <c r="S427" s="11"/>
      <c r="X427" s="11"/>
      <c r="AC427" s="11"/>
      <c r="AH427" s="11"/>
    </row>
    <row r="428" spans="4:34" ht="15" x14ac:dyDescent="0.25">
      <c r="D428" s="11"/>
      <c r="E428" s="30"/>
      <c r="I428" s="11"/>
      <c r="N428" s="11"/>
      <c r="S428" s="11"/>
      <c r="X428" s="11"/>
      <c r="AC428" s="11"/>
      <c r="AH428" s="11"/>
    </row>
    <row r="429" spans="4:34" ht="15" x14ac:dyDescent="0.25">
      <c r="D429" s="11"/>
      <c r="E429" s="30"/>
      <c r="I429" s="11"/>
      <c r="N429" s="11"/>
      <c r="S429" s="11"/>
      <c r="X429" s="11"/>
      <c r="AC429" s="11"/>
      <c r="AH429" s="11"/>
    </row>
    <row r="430" spans="4:34" ht="15" x14ac:dyDescent="0.25">
      <c r="D430" s="11"/>
      <c r="E430" s="30"/>
      <c r="I430" s="11"/>
      <c r="N430" s="11"/>
      <c r="S430" s="11"/>
      <c r="X430" s="11"/>
      <c r="AC430" s="11"/>
      <c r="AH430" s="11"/>
    </row>
    <row r="431" spans="4:34" ht="15" x14ac:dyDescent="0.25">
      <c r="D431" s="11"/>
      <c r="E431" s="30"/>
      <c r="I431" s="11"/>
      <c r="N431" s="11"/>
      <c r="S431" s="11"/>
      <c r="X431" s="11"/>
      <c r="AC431" s="11"/>
      <c r="AH431" s="11"/>
    </row>
    <row r="432" spans="4:34" ht="15" x14ac:dyDescent="0.25">
      <c r="D432" s="11"/>
      <c r="E432" s="30"/>
      <c r="I432" s="11"/>
      <c r="N432" s="11"/>
      <c r="S432" s="11"/>
      <c r="X432" s="11"/>
      <c r="AC432" s="11"/>
      <c r="AH432" s="11"/>
    </row>
    <row r="433" spans="4:34" ht="15" x14ac:dyDescent="0.25">
      <c r="D433" s="11"/>
      <c r="E433" s="30"/>
      <c r="I433" s="11"/>
      <c r="N433" s="11"/>
      <c r="S433" s="11"/>
      <c r="X433" s="11"/>
      <c r="AC433" s="11"/>
      <c r="AH433" s="11"/>
    </row>
    <row r="434" spans="4:34" ht="15" x14ac:dyDescent="0.25">
      <c r="D434" s="11"/>
      <c r="E434" s="30"/>
      <c r="I434" s="11"/>
      <c r="N434" s="11"/>
      <c r="S434" s="11"/>
      <c r="X434" s="11"/>
      <c r="AC434" s="11"/>
      <c r="AH434" s="11"/>
    </row>
    <row r="435" spans="4:34" ht="15" x14ac:dyDescent="0.25">
      <c r="D435" s="11"/>
      <c r="E435" s="30"/>
      <c r="I435" s="11"/>
      <c r="N435" s="11"/>
      <c r="S435" s="11"/>
      <c r="X435" s="11"/>
      <c r="AC435" s="11"/>
      <c r="AH435" s="11"/>
    </row>
    <row r="436" spans="4:34" ht="15" x14ac:dyDescent="0.25">
      <c r="D436" s="11"/>
      <c r="E436" s="30"/>
      <c r="I436" s="11"/>
      <c r="N436" s="11"/>
      <c r="S436" s="11"/>
      <c r="X436" s="11"/>
      <c r="AC436" s="11"/>
      <c r="AH436" s="11"/>
    </row>
    <row r="437" spans="4:34" ht="15" x14ac:dyDescent="0.25">
      <c r="D437" s="11"/>
      <c r="E437" s="30"/>
      <c r="I437" s="11"/>
      <c r="N437" s="11"/>
      <c r="S437" s="11"/>
      <c r="X437" s="11"/>
      <c r="AC437" s="11"/>
      <c r="AH437" s="11"/>
    </row>
    <row r="438" spans="4:34" ht="15" x14ac:dyDescent="0.25">
      <c r="D438" s="11"/>
      <c r="E438" s="30"/>
      <c r="I438" s="11"/>
      <c r="N438" s="11"/>
      <c r="S438" s="11"/>
      <c r="X438" s="11"/>
      <c r="AC438" s="11"/>
      <c r="AH438" s="11"/>
    </row>
    <row r="439" spans="4:34" ht="15" x14ac:dyDescent="0.25">
      <c r="D439" s="11"/>
      <c r="E439" s="30"/>
      <c r="I439" s="11"/>
      <c r="N439" s="11"/>
      <c r="S439" s="11"/>
      <c r="X439" s="11"/>
      <c r="AC439" s="11"/>
      <c r="AH439" s="11"/>
    </row>
    <row r="440" spans="4:34" ht="15" x14ac:dyDescent="0.25">
      <c r="D440" s="11"/>
      <c r="E440" s="30"/>
      <c r="I440" s="11"/>
      <c r="N440" s="11"/>
      <c r="S440" s="11"/>
      <c r="X440" s="11"/>
      <c r="AC440" s="11"/>
      <c r="AH440" s="11"/>
    </row>
    <row r="441" spans="4:34" ht="15" x14ac:dyDescent="0.25">
      <c r="D441" s="11"/>
      <c r="E441" s="30"/>
      <c r="I441" s="11"/>
      <c r="N441" s="11"/>
      <c r="S441" s="11"/>
      <c r="X441" s="11"/>
      <c r="AC441" s="11"/>
      <c r="AH441" s="11"/>
    </row>
    <row r="442" spans="4:34" ht="15" x14ac:dyDescent="0.25">
      <c r="D442" s="11"/>
      <c r="E442" s="30"/>
      <c r="I442" s="11"/>
      <c r="N442" s="11"/>
      <c r="S442" s="11"/>
      <c r="X442" s="11"/>
      <c r="AC442" s="11"/>
      <c r="AH442" s="11"/>
    </row>
    <row r="443" spans="4:34" ht="15" x14ac:dyDescent="0.25">
      <c r="D443" s="11"/>
      <c r="E443" s="30"/>
      <c r="I443" s="11"/>
      <c r="N443" s="11"/>
      <c r="S443" s="11"/>
      <c r="X443" s="11"/>
      <c r="AC443" s="11"/>
      <c r="AH443" s="11"/>
    </row>
    <row r="444" spans="4:34" ht="15" x14ac:dyDescent="0.25">
      <c r="D444" s="11"/>
      <c r="E444" s="30"/>
      <c r="I444" s="11"/>
      <c r="N444" s="11"/>
      <c r="S444" s="11"/>
      <c r="X444" s="11"/>
      <c r="AC444" s="11"/>
      <c r="AH444" s="11"/>
    </row>
    <row r="445" spans="4:34" ht="15" x14ac:dyDescent="0.25">
      <c r="D445" s="11"/>
      <c r="E445" s="30"/>
      <c r="I445" s="11"/>
      <c r="N445" s="11"/>
      <c r="S445" s="11"/>
      <c r="X445" s="11"/>
      <c r="AC445" s="11"/>
      <c r="AH445" s="11"/>
    </row>
    <row r="446" spans="4:34" ht="15" x14ac:dyDescent="0.25">
      <c r="D446" s="11"/>
      <c r="E446" s="30"/>
      <c r="I446" s="11"/>
      <c r="N446" s="11"/>
      <c r="S446" s="11"/>
      <c r="X446" s="11"/>
      <c r="AC446" s="11"/>
      <c r="AH446" s="11"/>
    </row>
    <row r="447" spans="4:34" ht="15" x14ac:dyDescent="0.25">
      <c r="D447" s="11"/>
      <c r="E447" s="30"/>
      <c r="I447" s="11"/>
      <c r="N447" s="11"/>
      <c r="S447" s="11"/>
      <c r="X447" s="11"/>
      <c r="AC447" s="11"/>
      <c r="AH447" s="11"/>
    </row>
    <row r="448" spans="4:34" ht="15" x14ac:dyDescent="0.25">
      <c r="D448" s="11"/>
      <c r="E448" s="30"/>
      <c r="I448" s="11"/>
      <c r="N448" s="11"/>
      <c r="S448" s="11"/>
      <c r="X448" s="11"/>
      <c r="AC448" s="11"/>
      <c r="AH448" s="11"/>
    </row>
    <row r="449" spans="4:34" ht="15" x14ac:dyDescent="0.25">
      <c r="D449" s="11"/>
      <c r="E449" s="30"/>
      <c r="I449" s="11"/>
      <c r="N449" s="11"/>
      <c r="S449" s="11"/>
      <c r="X449" s="11"/>
      <c r="AC449" s="11"/>
      <c r="AH449" s="11"/>
    </row>
    <row r="450" spans="4:34" ht="15" x14ac:dyDescent="0.25">
      <c r="D450" s="11"/>
      <c r="E450" s="30"/>
      <c r="I450" s="11"/>
      <c r="N450" s="11"/>
      <c r="S450" s="11"/>
      <c r="X450" s="11"/>
      <c r="AC450" s="11"/>
      <c r="AH450" s="11"/>
    </row>
    <row r="451" spans="4:34" ht="15" x14ac:dyDescent="0.25">
      <c r="D451" s="11"/>
      <c r="E451" s="30"/>
      <c r="I451" s="11"/>
      <c r="N451" s="11"/>
      <c r="S451" s="11"/>
      <c r="X451" s="11"/>
      <c r="AC451" s="11"/>
      <c r="AH451" s="11"/>
    </row>
    <row r="452" spans="4:34" ht="15" x14ac:dyDescent="0.25">
      <c r="D452" s="11"/>
      <c r="E452" s="30"/>
      <c r="I452" s="11"/>
      <c r="N452" s="11"/>
      <c r="S452" s="11"/>
      <c r="X452" s="11"/>
      <c r="AC452" s="11"/>
      <c r="AH452" s="11"/>
    </row>
    <row r="453" spans="4:34" ht="15" x14ac:dyDescent="0.25">
      <c r="D453" s="11"/>
      <c r="E453" s="30"/>
      <c r="I453" s="11"/>
      <c r="N453" s="11"/>
      <c r="S453" s="11"/>
      <c r="X453" s="11"/>
      <c r="AC453" s="11"/>
      <c r="AH453" s="11"/>
    </row>
    <row r="454" spans="4:34" ht="15" x14ac:dyDescent="0.25">
      <c r="D454" s="11"/>
      <c r="E454" s="30"/>
      <c r="I454" s="11"/>
      <c r="N454" s="11"/>
      <c r="S454" s="11"/>
      <c r="X454" s="11"/>
      <c r="AC454" s="11"/>
      <c r="AH454" s="11"/>
    </row>
    <row r="455" spans="4:34" ht="15" x14ac:dyDescent="0.25">
      <c r="D455" s="11"/>
      <c r="E455" s="30"/>
      <c r="I455" s="11"/>
      <c r="N455" s="11"/>
      <c r="S455" s="11"/>
      <c r="X455" s="11"/>
      <c r="AC455" s="11"/>
      <c r="AH455" s="11"/>
    </row>
    <row r="456" spans="4:34" ht="15" x14ac:dyDescent="0.25">
      <c r="D456" s="11"/>
      <c r="E456" s="30"/>
      <c r="I456" s="11"/>
      <c r="N456" s="11"/>
      <c r="S456" s="11"/>
      <c r="X456" s="11"/>
      <c r="AC456" s="11"/>
      <c r="AH456" s="11"/>
    </row>
    <row r="457" spans="4:34" ht="15" x14ac:dyDescent="0.25">
      <c r="D457" s="11"/>
      <c r="E457" s="30"/>
      <c r="I457" s="11"/>
      <c r="N457" s="11"/>
      <c r="S457" s="11"/>
      <c r="X457" s="11"/>
      <c r="AC457" s="11"/>
      <c r="AH457" s="11"/>
    </row>
    <row r="458" spans="4:34" ht="15" x14ac:dyDescent="0.25">
      <c r="D458" s="11"/>
      <c r="E458" s="30"/>
      <c r="I458" s="11"/>
      <c r="N458" s="11"/>
      <c r="S458" s="11"/>
      <c r="X458" s="11"/>
      <c r="AC458" s="11"/>
      <c r="AH458" s="11"/>
    </row>
    <row r="459" spans="4:34" ht="15" x14ac:dyDescent="0.25">
      <c r="D459" s="11"/>
      <c r="E459" s="30"/>
      <c r="I459" s="11"/>
      <c r="N459" s="11"/>
      <c r="S459" s="11"/>
      <c r="X459" s="11"/>
      <c r="AC459" s="11"/>
      <c r="AH459" s="11"/>
    </row>
    <row r="460" spans="4:34" ht="15" x14ac:dyDescent="0.25">
      <c r="D460" s="11"/>
      <c r="E460" s="30"/>
      <c r="I460" s="11"/>
      <c r="N460" s="11"/>
      <c r="S460" s="11"/>
      <c r="X460" s="11"/>
      <c r="AC460" s="11"/>
      <c r="AH460" s="11"/>
    </row>
    <row r="461" spans="4:34" ht="15" x14ac:dyDescent="0.25">
      <c r="D461" s="11"/>
      <c r="E461" s="30"/>
      <c r="I461" s="11"/>
      <c r="N461" s="11"/>
      <c r="S461" s="11"/>
      <c r="X461" s="11"/>
      <c r="AC461" s="11"/>
      <c r="AH461" s="11"/>
    </row>
    <row r="462" spans="4:34" ht="15" x14ac:dyDescent="0.25">
      <c r="D462" s="11"/>
      <c r="E462" s="30"/>
      <c r="I462" s="11"/>
      <c r="N462" s="11"/>
      <c r="S462" s="11"/>
      <c r="X462" s="11"/>
      <c r="AC462" s="11"/>
      <c r="AH462" s="11"/>
    </row>
    <row r="463" spans="4:34" ht="15" x14ac:dyDescent="0.25">
      <c r="D463" s="11"/>
      <c r="E463" s="30"/>
      <c r="I463" s="11"/>
      <c r="N463" s="11"/>
      <c r="S463" s="11"/>
      <c r="X463" s="11"/>
      <c r="AC463" s="11"/>
      <c r="AH463" s="11"/>
    </row>
    <row r="464" spans="4:34" ht="15" x14ac:dyDescent="0.25">
      <c r="D464" s="11"/>
      <c r="E464" s="30"/>
      <c r="I464" s="11"/>
      <c r="N464" s="11"/>
      <c r="S464" s="11"/>
      <c r="X464" s="11"/>
      <c r="AC464" s="11"/>
      <c r="AH464" s="11"/>
    </row>
    <row r="465" spans="4:34" ht="15" x14ac:dyDescent="0.25">
      <c r="D465" s="11"/>
      <c r="E465" s="30"/>
      <c r="I465" s="11"/>
      <c r="N465" s="11"/>
      <c r="S465" s="11"/>
      <c r="X465" s="11"/>
      <c r="AC465" s="11"/>
      <c r="AH465" s="11"/>
    </row>
    <row r="466" spans="4:34" ht="15" x14ac:dyDescent="0.25">
      <c r="D466" s="11"/>
      <c r="E466" s="30"/>
      <c r="I466" s="11"/>
      <c r="N466" s="11"/>
      <c r="S466" s="11"/>
      <c r="X466" s="11"/>
      <c r="AC466" s="11"/>
      <c r="AH466" s="11"/>
    </row>
    <row r="467" spans="4:34" ht="15" x14ac:dyDescent="0.25">
      <c r="D467" s="11"/>
      <c r="E467" s="30"/>
      <c r="I467" s="11"/>
      <c r="N467" s="11"/>
      <c r="S467" s="11"/>
      <c r="X467" s="11"/>
      <c r="AC467" s="11"/>
      <c r="AH467" s="11"/>
    </row>
    <row r="468" spans="4:34" ht="15" x14ac:dyDescent="0.25">
      <c r="D468" s="11"/>
      <c r="E468" s="30"/>
      <c r="I468" s="11"/>
      <c r="N468" s="11"/>
      <c r="S468" s="11"/>
      <c r="X468" s="11"/>
      <c r="AC468" s="11"/>
      <c r="AH468" s="11"/>
    </row>
    <row r="469" spans="4:34" ht="15" x14ac:dyDescent="0.25">
      <c r="D469" s="11"/>
      <c r="E469" s="30"/>
      <c r="I469" s="11"/>
      <c r="N469" s="11"/>
      <c r="S469" s="11"/>
      <c r="X469" s="11"/>
      <c r="AC469" s="11"/>
      <c r="AH469" s="11"/>
    </row>
    <row r="470" spans="4:34" ht="15" x14ac:dyDescent="0.25">
      <c r="D470" s="11"/>
      <c r="E470" s="30"/>
      <c r="I470" s="11"/>
      <c r="N470" s="11"/>
      <c r="S470" s="11"/>
      <c r="X470" s="11"/>
      <c r="AC470" s="11"/>
      <c r="AH470" s="11"/>
    </row>
    <row r="471" spans="4:34" ht="15" x14ac:dyDescent="0.25">
      <c r="D471" s="11"/>
      <c r="E471" s="30"/>
      <c r="I471" s="11"/>
      <c r="N471" s="11"/>
      <c r="S471" s="11"/>
      <c r="X471" s="11"/>
      <c r="AC471" s="11"/>
      <c r="AH471" s="11"/>
    </row>
    <row r="472" spans="4:34" ht="15" x14ac:dyDescent="0.25">
      <c r="D472" s="11"/>
      <c r="E472" s="30"/>
      <c r="I472" s="11"/>
      <c r="N472" s="11"/>
      <c r="S472" s="11"/>
      <c r="X472" s="11"/>
      <c r="AC472" s="11"/>
      <c r="AH472" s="11"/>
    </row>
    <row r="473" spans="4:34" ht="15" x14ac:dyDescent="0.25">
      <c r="D473" s="11"/>
      <c r="E473" s="30"/>
      <c r="I473" s="11"/>
      <c r="N473" s="11"/>
      <c r="S473" s="11"/>
      <c r="X473" s="11"/>
      <c r="AC473" s="11"/>
      <c r="AH473" s="11"/>
    </row>
    <row r="474" spans="4:34" ht="15" x14ac:dyDescent="0.25">
      <c r="D474" s="11"/>
      <c r="E474" s="30"/>
      <c r="I474" s="11"/>
      <c r="N474" s="11"/>
      <c r="S474" s="11"/>
      <c r="X474" s="11"/>
      <c r="AC474" s="11"/>
      <c r="AH474" s="11"/>
    </row>
    <row r="475" spans="4:34" ht="15" x14ac:dyDescent="0.25">
      <c r="D475" s="11"/>
      <c r="E475" s="30"/>
      <c r="I475" s="11"/>
      <c r="N475" s="11"/>
      <c r="S475" s="11"/>
      <c r="X475" s="11"/>
      <c r="AC475" s="11"/>
      <c r="AH475" s="11"/>
    </row>
    <row r="476" spans="4:34" ht="15" x14ac:dyDescent="0.25">
      <c r="D476" s="11"/>
      <c r="E476" s="30"/>
      <c r="I476" s="11"/>
      <c r="N476" s="11"/>
      <c r="S476" s="11"/>
      <c r="X476" s="11"/>
      <c r="AC476" s="11"/>
      <c r="AH476" s="11"/>
    </row>
    <row r="477" spans="4:34" ht="15" x14ac:dyDescent="0.25">
      <c r="D477" s="11"/>
      <c r="E477" s="30"/>
      <c r="I477" s="11"/>
      <c r="N477" s="11"/>
      <c r="S477" s="11"/>
      <c r="X477" s="11"/>
      <c r="AC477" s="11"/>
      <c r="AH477" s="11"/>
    </row>
    <row r="478" spans="4:34" ht="15" x14ac:dyDescent="0.25">
      <c r="D478" s="11"/>
      <c r="E478" s="30"/>
      <c r="I478" s="11"/>
      <c r="N478" s="11"/>
      <c r="S478" s="11"/>
      <c r="X478" s="11"/>
      <c r="AC478" s="11"/>
      <c r="AH478" s="11"/>
    </row>
    <row r="479" spans="4:34" ht="15" x14ac:dyDescent="0.25">
      <c r="D479" s="11"/>
      <c r="E479" s="30"/>
      <c r="I479" s="11"/>
      <c r="N479" s="11"/>
      <c r="S479" s="11"/>
      <c r="X479" s="11"/>
      <c r="AC479" s="11"/>
      <c r="AH479" s="11"/>
    </row>
    <row r="480" spans="4:34" ht="15" x14ac:dyDescent="0.25">
      <c r="D480" s="11"/>
      <c r="E480" s="30"/>
      <c r="I480" s="11"/>
      <c r="N480" s="11"/>
      <c r="S480" s="11"/>
      <c r="X480" s="11"/>
      <c r="AC480" s="11"/>
      <c r="AH480" s="11"/>
    </row>
    <row r="481" spans="4:34" ht="15" x14ac:dyDescent="0.25">
      <c r="D481" s="11"/>
      <c r="E481" s="30"/>
      <c r="I481" s="11"/>
      <c r="N481" s="11"/>
      <c r="S481" s="11"/>
      <c r="X481" s="11"/>
      <c r="AC481" s="11"/>
      <c r="AH481" s="11"/>
    </row>
    <row r="482" spans="4:34" ht="15" x14ac:dyDescent="0.25">
      <c r="D482" s="11"/>
      <c r="E482" s="30"/>
      <c r="I482" s="11"/>
      <c r="N482" s="11"/>
      <c r="S482" s="11"/>
      <c r="X482" s="11"/>
      <c r="AC482" s="11"/>
      <c r="AH482" s="11"/>
    </row>
    <row r="483" spans="4:34" ht="15" x14ac:dyDescent="0.25">
      <c r="D483" s="11"/>
      <c r="E483" s="30"/>
      <c r="I483" s="11"/>
      <c r="N483" s="11"/>
      <c r="S483" s="11"/>
      <c r="X483" s="11"/>
      <c r="AC483" s="11"/>
      <c r="AH483" s="11"/>
    </row>
    <row r="484" spans="4:34" ht="15" x14ac:dyDescent="0.25">
      <c r="D484" s="11"/>
      <c r="E484" s="30"/>
      <c r="I484" s="11"/>
      <c r="N484" s="11"/>
      <c r="S484" s="11"/>
      <c r="X484" s="11"/>
      <c r="AC484" s="11"/>
      <c r="AH484" s="11"/>
    </row>
    <row r="485" spans="4:34" ht="15" x14ac:dyDescent="0.25">
      <c r="D485" s="11"/>
      <c r="E485" s="30"/>
      <c r="I485" s="11"/>
      <c r="N485" s="11"/>
      <c r="S485" s="11"/>
      <c r="X485" s="11"/>
      <c r="AC485" s="11"/>
      <c r="AH485" s="11"/>
    </row>
    <row r="486" spans="4:34" ht="15" x14ac:dyDescent="0.25">
      <c r="D486" s="11"/>
      <c r="E486" s="30"/>
      <c r="I486" s="11"/>
      <c r="N486" s="11"/>
      <c r="S486" s="11"/>
      <c r="X486" s="11"/>
      <c r="AC486" s="11"/>
      <c r="AH486" s="11"/>
    </row>
    <row r="487" spans="4:34" ht="15" x14ac:dyDescent="0.25">
      <c r="D487" s="11"/>
      <c r="E487" s="30"/>
      <c r="I487" s="11"/>
      <c r="N487" s="11"/>
      <c r="S487" s="11"/>
      <c r="X487" s="11"/>
      <c r="AC487" s="11"/>
      <c r="AH487" s="11"/>
    </row>
    <row r="488" spans="4:34" ht="15" x14ac:dyDescent="0.25">
      <c r="D488" s="11"/>
      <c r="E488" s="30"/>
      <c r="I488" s="11"/>
      <c r="N488" s="11"/>
      <c r="S488" s="11"/>
      <c r="X488" s="11"/>
      <c r="AC488" s="11"/>
      <c r="AH488" s="11"/>
    </row>
    <row r="489" spans="4:34" ht="15" x14ac:dyDescent="0.25">
      <c r="D489" s="11"/>
      <c r="E489" s="30"/>
      <c r="I489" s="11"/>
      <c r="N489" s="11"/>
      <c r="S489" s="11"/>
      <c r="X489" s="11"/>
      <c r="AC489" s="11"/>
      <c r="AH489" s="11"/>
    </row>
    <row r="490" spans="4:34" ht="15" x14ac:dyDescent="0.25">
      <c r="D490" s="11"/>
      <c r="E490" s="30"/>
      <c r="I490" s="11"/>
      <c r="N490" s="11"/>
      <c r="S490" s="11"/>
      <c r="X490" s="11"/>
      <c r="AC490" s="11"/>
      <c r="AH490" s="11"/>
    </row>
    <row r="491" spans="4:34" ht="15" x14ac:dyDescent="0.25">
      <c r="D491" s="11"/>
      <c r="E491" s="30"/>
      <c r="I491" s="11"/>
      <c r="N491" s="11"/>
      <c r="S491" s="11"/>
      <c r="X491" s="11"/>
      <c r="AC491" s="11"/>
      <c r="AH491" s="11"/>
    </row>
    <row r="492" spans="4:34" ht="15" x14ac:dyDescent="0.25">
      <c r="D492" s="11"/>
      <c r="E492" s="30"/>
      <c r="I492" s="11"/>
      <c r="N492" s="11"/>
      <c r="S492" s="11"/>
      <c r="X492" s="11"/>
      <c r="AC492" s="11"/>
      <c r="AH492" s="11"/>
    </row>
    <row r="493" spans="4:34" ht="15" x14ac:dyDescent="0.25">
      <c r="D493" s="11"/>
      <c r="E493" s="30"/>
      <c r="I493" s="11"/>
      <c r="N493" s="11"/>
      <c r="S493" s="11"/>
      <c r="X493" s="11"/>
      <c r="AC493" s="11"/>
      <c r="AH493" s="11"/>
    </row>
    <row r="494" spans="4:34" ht="15" x14ac:dyDescent="0.25">
      <c r="D494" s="11"/>
      <c r="E494" s="30"/>
      <c r="I494" s="11"/>
      <c r="N494" s="11"/>
      <c r="S494" s="11"/>
      <c r="X494" s="11"/>
      <c r="AC494" s="11"/>
      <c r="AH494" s="11"/>
    </row>
    <row r="495" spans="4:34" ht="15" x14ac:dyDescent="0.25">
      <c r="D495" s="11"/>
      <c r="E495" s="30"/>
      <c r="I495" s="11"/>
      <c r="N495" s="11"/>
      <c r="S495" s="11"/>
      <c r="X495" s="11"/>
      <c r="AC495" s="11"/>
      <c r="AH495" s="11"/>
    </row>
    <row r="496" spans="4:34" ht="15" x14ac:dyDescent="0.25">
      <c r="D496" s="11"/>
      <c r="E496" s="30"/>
      <c r="I496" s="11"/>
      <c r="N496" s="11"/>
      <c r="S496" s="11"/>
      <c r="X496" s="11"/>
      <c r="AC496" s="11"/>
      <c r="AH496" s="11"/>
    </row>
    <row r="497" spans="4:34" ht="15" x14ac:dyDescent="0.25">
      <c r="D497" s="11"/>
      <c r="E497" s="30"/>
      <c r="I497" s="11"/>
      <c r="N497" s="11"/>
      <c r="S497" s="11"/>
      <c r="X497" s="11"/>
      <c r="AC497" s="11"/>
      <c r="AH497" s="11"/>
    </row>
    <row r="498" spans="4:34" ht="15" x14ac:dyDescent="0.25">
      <c r="D498" s="11"/>
      <c r="E498" s="30"/>
      <c r="I498" s="11"/>
      <c r="N498" s="11"/>
      <c r="S498" s="11"/>
      <c r="X498" s="11"/>
      <c r="AC498" s="11"/>
      <c r="AH498" s="11"/>
    </row>
    <row r="499" spans="4:34" ht="15" x14ac:dyDescent="0.25">
      <c r="D499" s="11"/>
      <c r="E499" s="30"/>
      <c r="I499" s="11"/>
      <c r="N499" s="11"/>
      <c r="S499" s="11"/>
      <c r="X499" s="11"/>
      <c r="AC499" s="11"/>
      <c r="AH499" s="11"/>
    </row>
    <row r="500" spans="4:34" ht="15" x14ac:dyDescent="0.25">
      <c r="D500" s="11"/>
      <c r="E500" s="30"/>
      <c r="I500" s="11"/>
      <c r="N500" s="11"/>
      <c r="S500" s="11"/>
      <c r="X500" s="11"/>
      <c r="AC500" s="11"/>
      <c r="AH500" s="11"/>
    </row>
    <row r="501" spans="4:34" ht="15" x14ac:dyDescent="0.25">
      <c r="D501" s="11"/>
      <c r="E501" s="30"/>
      <c r="I501" s="11"/>
      <c r="N501" s="11"/>
      <c r="S501" s="11"/>
      <c r="X501" s="11"/>
      <c r="AC501" s="11"/>
      <c r="AH501" s="11"/>
    </row>
    <row r="502" spans="4:34" ht="15" x14ac:dyDescent="0.25">
      <c r="D502" s="11"/>
      <c r="E502" s="30"/>
      <c r="I502" s="11"/>
      <c r="N502" s="11"/>
      <c r="S502" s="11"/>
      <c r="X502" s="11"/>
      <c r="AC502" s="11"/>
      <c r="AH502" s="11"/>
    </row>
    <row r="503" spans="4:34" ht="15" x14ac:dyDescent="0.25">
      <c r="D503" s="11"/>
      <c r="E503" s="30"/>
      <c r="I503" s="11"/>
      <c r="N503" s="11"/>
      <c r="S503" s="11"/>
      <c r="X503" s="11"/>
      <c r="AC503" s="11"/>
      <c r="AH503" s="11"/>
    </row>
    <row r="504" spans="4:34" ht="15" x14ac:dyDescent="0.25">
      <c r="D504" s="11"/>
      <c r="E504" s="30"/>
      <c r="I504" s="11"/>
      <c r="N504" s="11"/>
      <c r="S504" s="11"/>
      <c r="X504" s="11"/>
      <c r="AC504" s="11"/>
      <c r="AH504" s="11"/>
    </row>
    <row r="505" spans="4:34" ht="15" x14ac:dyDescent="0.25">
      <c r="D505" s="11"/>
      <c r="E505" s="30"/>
      <c r="I505" s="11"/>
      <c r="N505" s="11"/>
      <c r="S505" s="11"/>
      <c r="X505" s="11"/>
      <c r="AC505" s="11"/>
      <c r="AH505" s="11"/>
    </row>
    <row r="506" spans="4:34" ht="15" x14ac:dyDescent="0.25">
      <c r="D506" s="11"/>
      <c r="E506" s="30"/>
      <c r="I506" s="11"/>
      <c r="N506" s="11"/>
      <c r="S506" s="11"/>
      <c r="X506" s="11"/>
      <c r="AC506" s="11"/>
      <c r="AH506" s="1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472"/>
  <sheetViews>
    <sheetView tabSelected="1" view="pageBreakPreview" topLeftCell="A11" zoomScale="85" zoomScaleNormal="55" zoomScaleSheetLayoutView="85" workbookViewId="0">
      <selection activeCell="A39" sqref="A39:XFD43"/>
    </sheetView>
  </sheetViews>
  <sheetFormatPr defaultRowHeight="15.75" x14ac:dyDescent="0.25"/>
  <cols>
    <col min="1" max="1" width="5.85546875" customWidth="1"/>
    <col min="2" max="2" width="10.28515625" customWidth="1"/>
    <col min="3" max="3" width="5.85546875" customWidth="1"/>
    <col min="4" max="5" width="23.5703125" customWidth="1"/>
    <col min="6" max="6" width="12.42578125" style="31" customWidth="1"/>
    <col min="7" max="7" width="10.7109375" style="47" customWidth="1"/>
    <col min="8" max="8" width="12.28515625" hidden="1" customWidth="1"/>
    <col min="9" max="9" width="5.85546875" customWidth="1"/>
    <col min="10" max="10" width="10.28515625" customWidth="1"/>
    <col min="11" max="11" width="5.85546875" customWidth="1"/>
    <col min="12" max="13" width="23.5703125" customWidth="1"/>
    <col min="14" max="14" width="12.42578125" style="31" customWidth="1"/>
    <col min="15" max="15" width="10.7109375" style="47" customWidth="1"/>
    <col min="16" max="16" width="12.28515625" hidden="1" customWidth="1"/>
    <col min="17" max="17" width="5.85546875" customWidth="1"/>
    <col min="18" max="18" width="10.28515625" customWidth="1"/>
    <col min="19" max="19" width="5.85546875" customWidth="1"/>
    <col min="20" max="21" width="23.5703125" customWidth="1"/>
    <col min="22" max="22" width="12.42578125" style="31" customWidth="1"/>
    <col min="23" max="23" width="10.7109375" style="47" customWidth="1"/>
    <col min="24" max="24" width="12.28515625" hidden="1" customWidth="1"/>
    <col min="25" max="25" width="5.85546875" customWidth="1"/>
    <col min="26" max="26" width="10.28515625" customWidth="1"/>
    <col min="27" max="27" width="5.85546875" customWidth="1"/>
    <col min="28" max="29" width="23.5703125" customWidth="1"/>
    <col min="30" max="30" width="12.42578125" style="31" customWidth="1"/>
    <col min="31" max="31" width="10.7109375" style="47" customWidth="1"/>
    <col min="32" max="32" width="12.28515625" hidden="1" customWidth="1"/>
    <col min="33" max="33" width="5.85546875" customWidth="1"/>
    <col min="34" max="34" width="10.28515625" customWidth="1"/>
    <col min="35" max="35" width="5.85546875" customWidth="1"/>
    <col min="36" max="37" width="23.5703125" customWidth="1"/>
    <col min="38" max="38" width="12.42578125" style="31" customWidth="1"/>
    <col min="39" max="39" width="10.7109375" style="47" customWidth="1"/>
    <col min="40" max="40" width="12.28515625" hidden="1" customWidth="1"/>
    <col min="41" max="41" width="5.85546875" customWidth="1"/>
    <col min="42" max="42" width="10.28515625" customWidth="1"/>
    <col min="43" max="43" width="5.85546875" customWidth="1"/>
    <col min="44" max="45" width="23.5703125" customWidth="1"/>
    <col min="46" max="46" width="12.42578125" style="31" customWidth="1"/>
    <col min="47" max="47" width="10.7109375" style="47" customWidth="1"/>
    <col min="48" max="48" width="12.28515625" hidden="1" customWidth="1"/>
    <col min="49" max="49" width="5.85546875" customWidth="1"/>
    <col min="50" max="50" width="10.28515625" customWidth="1"/>
    <col min="51" max="51" width="5.85546875" customWidth="1"/>
    <col min="52" max="53" width="23.5703125" customWidth="1"/>
    <col min="54" max="54" width="12.42578125" style="31" customWidth="1"/>
    <col min="55" max="55" width="10.7109375" style="47" customWidth="1"/>
    <col min="56" max="138" width="12.28515625" customWidth="1"/>
    <col min="139" max="139" width="10.28515625" customWidth="1"/>
  </cols>
  <sheetData>
    <row r="1" spans="1:55" ht="20.25" hidden="1" customHeight="1" x14ac:dyDescent="0.25">
      <c r="A1" s="73" t="s">
        <v>83</v>
      </c>
      <c r="B1" s="73"/>
      <c r="C1" s="73"/>
      <c r="D1" s="73"/>
      <c r="E1" s="73"/>
      <c r="F1" s="73"/>
      <c r="G1" s="73"/>
      <c r="I1" s="73" t="s">
        <v>83</v>
      </c>
      <c r="J1" s="73"/>
      <c r="K1" s="73"/>
      <c r="L1" s="73"/>
      <c r="M1" s="73"/>
      <c r="N1" s="73"/>
      <c r="O1" s="73"/>
      <c r="Q1" s="73" t="s">
        <v>83</v>
      </c>
      <c r="R1" s="73"/>
      <c r="S1" s="73"/>
      <c r="T1" s="73"/>
      <c r="U1" s="73"/>
      <c r="V1" s="73"/>
      <c r="W1" s="73"/>
      <c r="Y1" s="73" t="s">
        <v>83</v>
      </c>
      <c r="Z1" s="73"/>
      <c r="AA1" s="73"/>
      <c r="AB1" s="73"/>
      <c r="AC1" s="73"/>
      <c r="AD1" s="73"/>
      <c r="AE1" s="73"/>
      <c r="AG1" s="73" t="s">
        <v>83</v>
      </c>
      <c r="AH1" s="73"/>
      <c r="AI1" s="73"/>
      <c r="AJ1" s="73"/>
      <c r="AK1" s="73"/>
      <c r="AL1" s="73"/>
      <c r="AM1" s="73"/>
      <c r="AO1" s="73" t="s">
        <v>83</v>
      </c>
      <c r="AP1" s="73"/>
      <c r="AQ1" s="73"/>
      <c r="AR1" s="73"/>
      <c r="AS1" s="73"/>
      <c r="AT1" s="73"/>
      <c r="AU1" s="73"/>
      <c r="AW1" s="73" t="s">
        <v>83</v>
      </c>
      <c r="AX1" s="73"/>
      <c r="AY1" s="73"/>
      <c r="AZ1" s="73"/>
      <c r="BA1" s="73"/>
      <c r="BB1" s="73"/>
      <c r="BC1" s="73"/>
    </row>
    <row r="2" spans="1:55" ht="20.25" hidden="1" customHeight="1" x14ac:dyDescent="0.25">
      <c r="A2" s="73" t="s">
        <v>84</v>
      </c>
      <c r="B2" s="73"/>
      <c r="C2" s="73"/>
      <c r="D2" s="73"/>
      <c r="E2" s="73"/>
      <c r="F2" s="73"/>
      <c r="G2" s="73"/>
      <c r="I2" s="73" t="s">
        <v>84</v>
      </c>
      <c r="J2" s="73"/>
      <c r="K2" s="73"/>
      <c r="L2" s="73"/>
      <c r="M2" s="73"/>
      <c r="N2" s="73"/>
      <c r="O2" s="73"/>
      <c r="Q2" s="73" t="s">
        <v>84</v>
      </c>
      <c r="R2" s="73"/>
      <c r="S2" s="73"/>
      <c r="T2" s="73"/>
      <c r="U2" s="73"/>
      <c r="V2" s="73"/>
      <c r="W2" s="73"/>
      <c r="Y2" s="73" t="s">
        <v>84</v>
      </c>
      <c r="Z2" s="73"/>
      <c r="AA2" s="73"/>
      <c r="AB2" s="73"/>
      <c r="AC2" s="73"/>
      <c r="AD2" s="73"/>
      <c r="AE2" s="73"/>
      <c r="AG2" s="73" t="s">
        <v>84</v>
      </c>
      <c r="AH2" s="73"/>
      <c r="AI2" s="73"/>
      <c r="AJ2" s="73"/>
      <c r="AK2" s="73"/>
      <c r="AL2" s="73"/>
      <c r="AM2" s="73"/>
      <c r="AO2" s="73" t="s">
        <v>84</v>
      </c>
      <c r="AP2" s="73"/>
      <c r="AQ2" s="73"/>
      <c r="AR2" s="73"/>
      <c r="AS2" s="73"/>
      <c r="AT2" s="73"/>
      <c r="AU2" s="73"/>
      <c r="AW2" s="73" t="s">
        <v>84</v>
      </c>
      <c r="AX2" s="73"/>
      <c r="AY2" s="73"/>
      <c r="AZ2" s="73"/>
      <c r="BA2" s="73"/>
      <c r="BB2" s="73"/>
      <c r="BC2" s="73"/>
    </row>
    <row r="3" spans="1:55" ht="35.1" hidden="1" customHeight="1" x14ac:dyDescent="0.25">
      <c r="A3" s="74" t="s">
        <v>85</v>
      </c>
      <c r="B3" s="74"/>
      <c r="C3" s="74"/>
      <c r="D3" s="74"/>
      <c r="E3" s="74"/>
      <c r="F3" s="74"/>
      <c r="G3" s="74"/>
      <c r="I3" s="74" t="s">
        <v>85</v>
      </c>
      <c r="J3" s="74"/>
      <c r="K3" s="74"/>
      <c r="L3" s="74"/>
      <c r="M3" s="74"/>
      <c r="N3" s="74"/>
      <c r="O3" s="74"/>
      <c r="Q3" s="74" t="s">
        <v>85</v>
      </c>
      <c r="R3" s="74"/>
      <c r="S3" s="74"/>
      <c r="T3" s="74"/>
      <c r="U3" s="74"/>
      <c r="V3" s="74"/>
      <c r="W3" s="74"/>
      <c r="Y3" s="74" t="s">
        <v>85</v>
      </c>
      <c r="Z3" s="74"/>
      <c r="AA3" s="74"/>
      <c r="AB3" s="74"/>
      <c r="AC3" s="74"/>
      <c r="AD3" s="74"/>
      <c r="AE3" s="74"/>
      <c r="AG3" s="74" t="s">
        <v>85</v>
      </c>
      <c r="AH3" s="74"/>
      <c r="AI3" s="74"/>
      <c r="AJ3" s="74"/>
      <c r="AK3" s="74"/>
      <c r="AL3" s="74"/>
      <c r="AM3" s="74"/>
      <c r="AO3" s="74" t="s">
        <v>85</v>
      </c>
      <c r="AP3" s="74"/>
      <c r="AQ3" s="74"/>
      <c r="AR3" s="74"/>
      <c r="AS3" s="74"/>
      <c r="AT3" s="74"/>
      <c r="AU3" s="74"/>
      <c r="AW3" s="74" t="s">
        <v>85</v>
      </c>
      <c r="AX3" s="74"/>
      <c r="AY3" s="74"/>
      <c r="AZ3" s="74"/>
      <c r="BA3" s="74"/>
      <c r="BB3" s="74"/>
      <c r="BC3" s="74"/>
    </row>
    <row r="4" spans="1:55" ht="14.1" hidden="1" customHeight="1" x14ac:dyDescent="0.25">
      <c r="A4" s="75" t="s">
        <v>86</v>
      </c>
      <c r="B4" s="75"/>
      <c r="E4" s="76" t="s">
        <v>86</v>
      </c>
      <c r="F4" s="76"/>
      <c r="G4" s="76"/>
      <c r="I4" s="75" t="s">
        <v>86</v>
      </c>
      <c r="J4" s="75"/>
      <c r="M4" s="76" t="s">
        <v>86</v>
      </c>
      <c r="N4" s="76"/>
      <c r="O4" s="76"/>
      <c r="Q4" s="75" t="s">
        <v>86</v>
      </c>
      <c r="R4" s="75"/>
      <c r="U4" s="76" t="s">
        <v>86</v>
      </c>
      <c r="V4" s="76"/>
      <c r="W4" s="76"/>
      <c r="Y4" s="75" t="s">
        <v>86</v>
      </c>
      <c r="Z4" s="75"/>
      <c r="AC4" s="76" t="s">
        <v>86</v>
      </c>
      <c r="AD4" s="76"/>
      <c r="AE4" s="76"/>
      <c r="AG4" s="75" t="s">
        <v>86</v>
      </c>
      <c r="AH4" s="75"/>
      <c r="AK4" s="76" t="s">
        <v>86</v>
      </c>
      <c r="AL4" s="76"/>
      <c r="AM4" s="76"/>
      <c r="AO4" s="75" t="s">
        <v>86</v>
      </c>
      <c r="AP4" s="75"/>
      <c r="AS4" s="76" t="s">
        <v>86</v>
      </c>
      <c r="AT4" s="76"/>
      <c r="AU4" s="76"/>
      <c r="AW4" s="75" t="s">
        <v>86</v>
      </c>
      <c r="AX4" s="75"/>
      <c r="BA4" s="76" t="s">
        <v>86</v>
      </c>
      <c r="BB4" s="76"/>
      <c r="BC4" s="76"/>
    </row>
    <row r="5" spans="1:55" ht="14.1" hidden="1" customHeight="1" x14ac:dyDescent="0.25">
      <c r="A5" s="77" t="s">
        <v>87</v>
      </c>
      <c r="B5" s="77"/>
      <c r="C5" s="77"/>
      <c r="D5" s="77"/>
      <c r="E5" s="78" t="s">
        <v>88</v>
      </c>
      <c r="F5" s="78"/>
      <c r="G5" s="78"/>
      <c r="I5" s="77" t="s">
        <v>87</v>
      </c>
      <c r="J5" s="77"/>
      <c r="K5" s="77"/>
      <c r="L5" s="77"/>
      <c r="M5" s="78" t="s">
        <v>88</v>
      </c>
      <c r="N5" s="78"/>
      <c r="O5" s="78"/>
      <c r="Q5" s="77" t="s">
        <v>87</v>
      </c>
      <c r="R5" s="77"/>
      <c r="S5" s="77"/>
      <c r="T5" s="77"/>
      <c r="U5" s="78" t="s">
        <v>88</v>
      </c>
      <c r="V5" s="78"/>
      <c r="W5" s="78"/>
      <c r="Y5" s="77" t="s">
        <v>87</v>
      </c>
      <c r="Z5" s="77"/>
      <c r="AA5" s="77"/>
      <c r="AB5" s="77"/>
      <c r="AC5" s="78" t="s">
        <v>88</v>
      </c>
      <c r="AD5" s="78"/>
      <c r="AE5" s="78"/>
      <c r="AG5" s="77" t="s">
        <v>87</v>
      </c>
      <c r="AH5" s="77"/>
      <c r="AI5" s="77"/>
      <c r="AJ5" s="77"/>
      <c r="AK5" s="78" t="s">
        <v>88</v>
      </c>
      <c r="AL5" s="78"/>
      <c r="AM5" s="78"/>
      <c r="AO5" s="77" t="s">
        <v>87</v>
      </c>
      <c r="AP5" s="77"/>
      <c r="AQ5" s="77"/>
      <c r="AR5" s="77"/>
      <c r="AS5" s="78" t="s">
        <v>88</v>
      </c>
      <c r="AT5" s="78"/>
      <c r="AU5" s="78"/>
      <c r="AW5" s="77" t="s">
        <v>87</v>
      </c>
      <c r="AX5" s="77"/>
      <c r="AY5" s="77"/>
      <c r="AZ5" s="77"/>
      <c r="BA5" s="78" t="s">
        <v>88</v>
      </c>
      <c r="BB5" s="78"/>
      <c r="BC5" s="78"/>
    </row>
    <row r="6" spans="1:55" ht="14.1" hidden="1" customHeight="1" x14ac:dyDescent="0.25">
      <c r="A6" s="77" t="s">
        <v>89</v>
      </c>
      <c r="B6" s="77"/>
      <c r="C6" s="77"/>
      <c r="D6" s="77"/>
      <c r="E6" s="78" t="s">
        <v>90</v>
      </c>
      <c r="F6" s="78"/>
      <c r="G6" s="78"/>
      <c r="I6" s="77" t="s">
        <v>89</v>
      </c>
      <c r="J6" s="77"/>
      <c r="K6" s="77"/>
      <c r="L6" s="77"/>
      <c r="M6" s="78" t="s">
        <v>90</v>
      </c>
      <c r="N6" s="78"/>
      <c r="O6" s="78"/>
      <c r="Q6" s="77" t="s">
        <v>89</v>
      </c>
      <c r="R6" s="77"/>
      <c r="S6" s="77"/>
      <c r="T6" s="77"/>
      <c r="U6" s="78" t="s">
        <v>90</v>
      </c>
      <c r="V6" s="78"/>
      <c r="W6" s="78"/>
      <c r="Y6" s="77" t="s">
        <v>89</v>
      </c>
      <c r="Z6" s="77"/>
      <c r="AA6" s="77"/>
      <c r="AB6" s="77"/>
      <c r="AC6" s="78" t="s">
        <v>90</v>
      </c>
      <c r="AD6" s="78"/>
      <c r="AE6" s="78"/>
      <c r="AG6" s="77" t="s">
        <v>89</v>
      </c>
      <c r="AH6" s="77"/>
      <c r="AI6" s="77"/>
      <c r="AJ6" s="77"/>
      <c r="AK6" s="78" t="s">
        <v>90</v>
      </c>
      <c r="AL6" s="78"/>
      <c r="AM6" s="78"/>
      <c r="AO6" s="77" t="s">
        <v>89</v>
      </c>
      <c r="AP6" s="77"/>
      <c r="AQ6" s="77"/>
      <c r="AR6" s="77"/>
      <c r="AS6" s="78" t="s">
        <v>90</v>
      </c>
      <c r="AT6" s="78"/>
      <c r="AU6" s="78"/>
      <c r="AW6" s="77" t="s">
        <v>89</v>
      </c>
      <c r="AX6" s="77"/>
      <c r="AY6" s="77"/>
      <c r="AZ6" s="77"/>
      <c r="BA6" s="78" t="s">
        <v>90</v>
      </c>
      <c r="BB6" s="78"/>
      <c r="BC6" s="78"/>
    </row>
    <row r="7" spans="1:55" ht="14.1" hidden="1" customHeight="1" x14ac:dyDescent="0.25">
      <c r="A7" s="79" t="s">
        <v>91</v>
      </c>
      <c r="B7" s="79"/>
      <c r="C7" s="79"/>
      <c r="D7" s="79"/>
      <c r="E7" s="80" t="s">
        <v>92</v>
      </c>
      <c r="F7" s="80"/>
      <c r="G7" s="80"/>
      <c r="I7" s="79" t="s">
        <v>91</v>
      </c>
      <c r="J7" s="79"/>
      <c r="K7" s="79"/>
      <c r="L7" s="79"/>
      <c r="M7" s="80" t="s">
        <v>92</v>
      </c>
      <c r="N7" s="80"/>
      <c r="O7" s="80"/>
      <c r="Q7" s="79" t="s">
        <v>91</v>
      </c>
      <c r="R7" s="79"/>
      <c r="S7" s="79"/>
      <c r="T7" s="79"/>
      <c r="U7" s="80" t="s">
        <v>92</v>
      </c>
      <c r="V7" s="80"/>
      <c r="W7" s="80"/>
      <c r="Y7" s="79" t="s">
        <v>91</v>
      </c>
      <c r="Z7" s="79"/>
      <c r="AA7" s="79"/>
      <c r="AB7" s="79"/>
      <c r="AC7" s="80" t="s">
        <v>92</v>
      </c>
      <c r="AD7" s="80"/>
      <c r="AE7" s="80"/>
      <c r="AG7" s="79" t="s">
        <v>91</v>
      </c>
      <c r="AH7" s="79"/>
      <c r="AI7" s="79"/>
      <c r="AJ7" s="79"/>
      <c r="AK7" s="80" t="s">
        <v>92</v>
      </c>
      <c r="AL7" s="80"/>
      <c r="AM7" s="80"/>
      <c r="AO7" s="79" t="s">
        <v>91</v>
      </c>
      <c r="AP7" s="79"/>
      <c r="AQ7" s="79"/>
      <c r="AR7" s="79"/>
      <c r="AS7" s="80" t="s">
        <v>92</v>
      </c>
      <c r="AT7" s="80"/>
      <c r="AU7" s="80"/>
      <c r="AW7" s="79" t="s">
        <v>91</v>
      </c>
      <c r="AX7" s="79"/>
      <c r="AY7" s="79"/>
      <c r="AZ7" s="79"/>
      <c r="BA7" s="80" t="s">
        <v>92</v>
      </c>
      <c r="BB7" s="80"/>
      <c r="BC7" s="80"/>
    </row>
    <row r="8" spans="1:55" ht="14.1" hidden="1" customHeight="1" x14ac:dyDescent="0.25">
      <c r="A8" s="75" t="s">
        <v>96</v>
      </c>
      <c r="B8" s="75"/>
      <c r="C8" s="75"/>
      <c r="D8" s="75"/>
      <c r="E8" s="76" t="s">
        <v>96</v>
      </c>
      <c r="F8" s="76"/>
      <c r="G8" s="76"/>
      <c r="I8" s="75" t="s">
        <v>96</v>
      </c>
      <c r="J8" s="75"/>
      <c r="K8" s="75"/>
      <c r="L8" s="75"/>
      <c r="M8" s="76" t="s">
        <v>96</v>
      </c>
      <c r="N8" s="76"/>
      <c r="O8" s="76"/>
      <c r="Q8" s="75" t="s">
        <v>96</v>
      </c>
      <c r="R8" s="75"/>
      <c r="S8" s="75"/>
      <c r="T8" s="75"/>
      <c r="U8" s="76" t="s">
        <v>96</v>
      </c>
      <c r="V8" s="76"/>
      <c r="W8" s="76"/>
      <c r="Y8" s="75" t="s">
        <v>96</v>
      </c>
      <c r="Z8" s="75"/>
      <c r="AA8" s="75"/>
      <c r="AB8" s="75"/>
      <c r="AC8" s="76" t="s">
        <v>96</v>
      </c>
      <c r="AD8" s="76"/>
      <c r="AE8" s="76"/>
      <c r="AG8" s="75" t="s">
        <v>96</v>
      </c>
      <c r="AH8" s="75"/>
      <c r="AI8" s="75"/>
      <c r="AJ8" s="75"/>
      <c r="AK8" s="76" t="s">
        <v>96</v>
      </c>
      <c r="AL8" s="76"/>
      <c r="AM8" s="76"/>
      <c r="AO8" s="75" t="s">
        <v>96</v>
      </c>
      <c r="AP8" s="75"/>
      <c r="AQ8" s="75"/>
      <c r="AR8" s="75"/>
      <c r="AS8" s="76" t="s">
        <v>96</v>
      </c>
      <c r="AT8" s="76"/>
      <c r="AU8" s="76"/>
      <c r="AW8" s="75" t="s">
        <v>96</v>
      </c>
      <c r="AX8" s="75"/>
      <c r="AY8" s="75"/>
      <c r="AZ8" s="75"/>
      <c r="BA8" s="76" t="s">
        <v>96</v>
      </c>
      <c r="BB8" s="76"/>
      <c r="BC8" s="76"/>
    </row>
    <row r="9" spans="1:55" ht="12.75" hidden="1" customHeight="1" x14ac:dyDescent="0.25">
      <c r="A9" s="42"/>
      <c r="C9" s="42"/>
      <c r="D9" s="42"/>
      <c r="F9" s="30"/>
      <c r="G9"/>
      <c r="I9" s="42"/>
      <c r="K9" s="42"/>
      <c r="L9" s="42"/>
      <c r="N9" s="30"/>
      <c r="O9"/>
      <c r="Q9" s="42"/>
      <c r="S9" s="42"/>
      <c r="T9" s="42"/>
      <c r="V9" s="30"/>
      <c r="W9"/>
      <c r="Y9" s="42"/>
      <c r="AA9" s="42"/>
      <c r="AB9" s="42"/>
      <c r="AD9" s="30"/>
      <c r="AE9"/>
      <c r="AG9" s="42"/>
      <c r="AI9" s="42"/>
      <c r="AJ9" s="42"/>
      <c r="AL9" s="30"/>
      <c r="AM9"/>
      <c r="AO9" s="42"/>
      <c r="AQ9" s="42"/>
      <c r="AR9" s="42"/>
      <c r="AT9" s="30"/>
      <c r="AU9"/>
      <c r="AW9" s="42"/>
      <c r="AY9" s="42"/>
      <c r="AZ9" s="42"/>
      <c r="BB9" s="30"/>
      <c r="BC9"/>
    </row>
    <row r="10" spans="1:55" ht="12.75" hidden="1" customHeight="1" x14ac:dyDescent="0.25">
      <c r="A10" s="81" t="s">
        <v>93</v>
      </c>
      <c r="B10" s="81"/>
      <c r="C10" s="81"/>
      <c r="D10" s="81"/>
      <c r="E10" s="81"/>
      <c r="F10" s="81"/>
      <c r="G10" s="81"/>
      <c r="I10" s="81" t="s">
        <v>93</v>
      </c>
      <c r="J10" s="81"/>
      <c r="K10" s="81"/>
      <c r="L10" s="81"/>
      <c r="M10" s="81"/>
      <c r="N10" s="81"/>
      <c r="O10" s="81"/>
      <c r="Q10" s="81" t="s">
        <v>93</v>
      </c>
      <c r="R10" s="81"/>
      <c r="S10" s="81"/>
      <c r="T10" s="81"/>
      <c r="U10" s="81"/>
      <c r="V10" s="81"/>
      <c r="W10" s="81"/>
      <c r="Y10" s="81" t="s">
        <v>93</v>
      </c>
      <c r="Z10" s="81"/>
      <c r="AA10" s="81"/>
      <c r="AB10" s="81"/>
      <c r="AC10" s="81"/>
      <c r="AD10" s="81"/>
      <c r="AE10" s="81"/>
      <c r="AG10" s="81" t="s">
        <v>93</v>
      </c>
      <c r="AH10" s="81"/>
      <c r="AI10" s="81"/>
      <c r="AJ10" s="81"/>
      <c r="AK10" s="81"/>
      <c r="AL10" s="81"/>
      <c r="AM10" s="81"/>
      <c r="AO10" s="81" t="s">
        <v>93</v>
      </c>
      <c r="AP10" s="81"/>
      <c r="AQ10" s="81"/>
      <c r="AR10" s="81"/>
      <c r="AS10" s="81"/>
      <c r="AT10" s="81"/>
      <c r="AU10" s="81"/>
      <c r="AW10" s="81" t="s">
        <v>93</v>
      </c>
      <c r="AX10" s="81"/>
      <c r="AY10" s="81"/>
      <c r="AZ10" s="81"/>
      <c r="BA10" s="81"/>
      <c r="BB10" s="81"/>
      <c r="BC10" s="81"/>
    </row>
    <row r="11" spans="1:55" ht="12.75" customHeight="1" x14ac:dyDescent="0.25">
      <c r="A11" s="42"/>
      <c r="C11" s="42"/>
      <c r="D11" s="42"/>
      <c r="E11" s="43"/>
      <c r="F11" s="30"/>
      <c r="G11" s="44"/>
      <c r="I11" s="42"/>
      <c r="K11" s="42"/>
      <c r="L11" s="42"/>
      <c r="M11" s="43"/>
      <c r="N11" s="30"/>
      <c r="O11" s="44"/>
      <c r="Q11" s="42"/>
      <c r="S11" s="42"/>
      <c r="T11" s="42"/>
      <c r="U11" s="43"/>
      <c r="V11" s="30"/>
      <c r="W11" s="44"/>
      <c r="Y11" s="42"/>
      <c r="AA11" s="42"/>
      <c r="AB11" s="42"/>
      <c r="AC11" s="43"/>
      <c r="AD11" s="30"/>
      <c r="AE11" s="44"/>
      <c r="AG11" s="42"/>
      <c r="AI11" s="42"/>
      <c r="AJ11" s="42"/>
      <c r="AK11" s="43"/>
      <c r="AL11" s="30"/>
      <c r="AM11" s="44"/>
      <c r="AO11" s="42"/>
      <c r="AQ11" s="42"/>
      <c r="AR11" s="42"/>
      <c r="AS11" s="43"/>
      <c r="AT11" s="30"/>
      <c r="AU11" s="44"/>
      <c r="AW11" s="42"/>
      <c r="AY11" s="42"/>
      <c r="AZ11" s="42"/>
      <c r="BA11" s="43"/>
      <c r="BB11" s="30"/>
      <c r="BC11" s="44"/>
    </row>
    <row r="12" spans="1:55" ht="40.35" customHeight="1" x14ac:dyDescent="0.25">
      <c r="A12" s="45"/>
      <c r="B12" s="82" t="s">
        <v>104</v>
      </c>
      <c r="C12" s="82"/>
      <c r="D12" s="82"/>
      <c r="E12" s="82"/>
      <c r="F12" s="46"/>
      <c r="I12" s="45"/>
      <c r="J12" s="82" t="s">
        <v>104</v>
      </c>
      <c r="K12" s="82"/>
      <c r="L12" s="82"/>
      <c r="M12" s="82"/>
      <c r="N12" s="46"/>
      <c r="Q12" s="45"/>
      <c r="R12" s="82" t="s">
        <v>104</v>
      </c>
      <c r="S12" s="82"/>
      <c r="T12" s="82"/>
      <c r="U12" s="82"/>
      <c r="V12" s="46"/>
      <c r="Y12" s="45"/>
      <c r="Z12" s="82" t="s">
        <v>104</v>
      </c>
      <c r="AA12" s="82"/>
      <c r="AB12" s="82"/>
      <c r="AC12" s="82"/>
      <c r="AD12" s="46"/>
      <c r="AG12" s="45"/>
      <c r="AH12" s="82" t="s">
        <v>104</v>
      </c>
      <c r="AI12" s="82"/>
      <c r="AJ12" s="82"/>
      <c r="AK12" s="82"/>
      <c r="AL12" s="46"/>
      <c r="AO12" s="45"/>
      <c r="AP12" s="82" t="s">
        <v>104</v>
      </c>
      <c r="AQ12" s="82"/>
      <c r="AR12" s="82"/>
      <c r="AS12" s="82"/>
      <c r="AT12" s="46"/>
      <c r="AW12" s="45"/>
      <c r="AX12" s="82" t="s">
        <v>104</v>
      </c>
      <c r="AY12" s="82"/>
      <c r="AZ12" s="82"/>
      <c r="BA12" s="82"/>
      <c r="BB12" s="46"/>
    </row>
    <row r="13" spans="1:55" ht="21.6" customHeight="1" x14ac:dyDescent="0.25">
      <c r="A13" s="48"/>
      <c r="B13" s="83" t="s">
        <v>21</v>
      </c>
      <c r="C13" s="83"/>
      <c r="D13" s="83"/>
      <c r="E13" s="83"/>
      <c r="F13" s="49"/>
      <c r="I13" s="48"/>
      <c r="J13" s="83" t="s">
        <v>22</v>
      </c>
      <c r="K13" s="83"/>
      <c r="L13" s="83"/>
      <c r="M13" s="83"/>
      <c r="N13" s="49"/>
      <c r="Q13" s="48"/>
      <c r="R13" s="83" t="s">
        <v>23</v>
      </c>
      <c r="S13" s="83"/>
      <c r="T13" s="83"/>
      <c r="U13" s="83"/>
      <c r="V13" s="49"/>
      <c r="Y13" s="48"/>
      <c r="Z13" s="83" t="s">
        <v>24</v>
      </c>
      <c r="AA13" s="83"/>
      <c r="AB13" s="83"/>
      <c r="AC13" s="83"/>
      <c r="AD13" s="49"/>
      <c r="AG13" s="48"/>
      <c r="AH13" s="83" t="s">
        <v>25</v>
      </c>
      <c r="AI13" s="83"/>
      <c r="AJ13" s="83"/>
      <c r="AK13" s="83"/>
      <c r="AL13" s="49"/>
      <c r="AO13" s="48"/>
      <c r="AP13" s="83" t="s">
        <v>26</v>
      </c>
      <c r="AQ13" s="83"/>
      <c r="AR13" s="83"/>
      <c r="AS13" s="83"/>
      <c r="AT13" s="49"/>
      <c r="AW13" s="48"/>
      <c r="AX13" s="83" t="s">
        <v>27</v>
      </c>
      <c r="AY13" s="83"/>
      <c r="AZ13" s="83"/>
      <c r="BA13" s="83"/>
      <c r="BB13" s="49"/>
    </row>
    <row r="14" spans="1:55" ht="39" customHeight="1" x14ac:dyDescent="0.25">
      <c r="A14" s="12" t="s">
        <v>3</v>
      </c>
      <c r="B14" s="84" t="s">
        <v>4</v>
      </c>
      <c r="C14" s="84"/>
      <c r="D14" s="84"/>
      <c r="E14" s="84"/>
      <c r="F14" s="50" t="s">
        <v>5</v>
      </c>
      <c r="G14" s="1" t="s">
        <v>94</v>
      </c>
      <c r="I14" s="12" t="s">
        <v>3</v>
      </c>
      <c r="J14" s="84" t="s">
        <v>4</v>
      </c>
      <c r="K14" s="84"/>
      <c r="L14" s="84"/>
      <c r="M14" s="84"/>
      <c r="N14" s="50" t="s">
        <v>5</v>
      </c>
      <c r="O14" s="1" t="s">
        <v>94</v>
      </c>
      <c r="Q14" s="12" t="s">
        <v>3</v>
      </c>
      <c r="R14" s="84" t="s">
        <v>4</v>
      </c>
      <c r="S14" s="84"/>
      <c r="T14" s="84"/>
      <c r="U14" s="84"/>
      <c r="V14" s="50" t="s">
        <v>5</v>
      </c>
      <c r="W14" s="1" t="s">
        <v>94</v>
      </c>
      <c r="Y14" s="12" t="s">
        <v>3</v>
      </c>
      <c r="Z14" s="84" t="s">
        <v>4</v>
      </c>
      <c r="AA14" s="84"/>
      <c r="AB14" s="84"/>
      <c r="AC14" s="84"/>
      <c r="AD14" s="50" t="s">
        <v>5</v>
      </c>
      <c r="AE14" s="1" t="s">
        <v>94</v>
      </c>
      <c r="AG14" s="12" t="s">
        <v>3</v>
      </c>
      <c r="AH14" s="84" t="s">
        <v>4</v>
      </c>
      <c r="AI14" s="84"/>
      <c r="AJ14" s="84"/>
      <c r="AK14" s="84"/>
      <c r="AL14" s="50" t="s">
        <v>5</v>
      </c>
      <c r="AM14" s="1" t="s">
        <v>94</v>
      </c>
      <c r="AO14" s="12" t="s">
        <v>3</v>
      </c>
      <c r="AP14" s="84" t="s">
        <v>4</v>
      </c>
      <c r="AQ14" s="84"/>
      <c r="AR14" s="84"/>
      <c r="AS14" s="84"/>
      <c r="AT14" s="50" t="s">
        <v>5</v>
      </c>
      <c r="AU14" s="1" t="s">
        <v>94</v>
      </c>
      <c r="AW14" s="12" t="s">
        <v>3</v>
      </c>
      <c r="AX14" s="84" t="s">
        <v>4</v>
      </c>
      <c r="AY14" s="84"/>
      <c r="AZ14" s="84"/>
      <c r="BA14" s="84"/>
      <c r="BB14" s="50" t="s">
        <v>5</v>
      </c>
      <c r="BC14" s="1" t="s">
        <v>94</v>
      </c>
    </row>
    <row r="15" spans="1:55" ht="20.100000000000001" customHeight="1" x14ac:dyDescent="0.25">
      <c r="A15" s="28"/>
      <c r="B15" s="85" t="s">
        <v>19</v>
      </c>
      <c r="C15" s="85"/>
      <c r="D15" s="85"/>
      <c r="E15" s="85"/>
      <c r="F15" s="41">
        <f>SUM(F17:F27)</f>
        <v>0.58000000000000007</v>
      </c>
      <c r="G15" s="36"/>
      <c r="I15" s="28"/>
      <c r="J15" s="85" t="s">
        <v>19</v>
      </c>
      <c r="K15" s="85"/>
      <c r="L15" s="85"/>
      <c r="M15" s="85"/>
      <c r="N15" s="41">
        <f>SUM(N17:N27)</f>
        <v>0.58000000000000007</v>
      </c>
      <c r="O15" s="36"/>
      <c r="Q15" s="28"/>
      <c r="R15" s="85" t="s">
        <v>19</v>
      </c>
      <c r="S15" s="85"/>
      <c r="T15" s="85"/>
      <c r="U15" s="85"/>
      <c r="V15" s="41">
        <f>SUM(V17:V27)</f>
        <v>0.58000000000000007</v>
      </c>
      <c r="W15" s="36"/>
      <c r="Y15" s="28"/>
      <c r="Z15" s="85" t="s">
        <v>19</v>
      </c>
      <c r="AA15" s="85"/>
      <c r="AB15" s="85"/>
      <c r="AC15" s="85"/>
      <c r="AD15" s="41">
        <f>SUM(AD17:AD27)</f>
        <v>0.58000000000000007</v>
      </c>
      <c r="AE15" s="36"/>
      <c r="AG15" s="28"/>
      <c r="AH15" s="85" t="s">
        <v>19</v>
      </c>
      <c r="AI15" s="85"/>
      <c r="AJ15" s="85"/>
      <c r="AK15" s="85"/>
      <c r="AL15" s="56">
        <f>SUM(AL17:AL27)</f>
        <v>0.58000000000000007</v>
      </c>
      <c r="AM15" s="36"/>
      <c r="AO15" s="28"/>
      <c r="AP15" s="85" t="s">
        <v>19</v>
      </c>
      <c r="AQ15" s="85"/>
      <c r="AR15" s="85"/>
      <c r="AS15" s="85"/>
      <c r="AT15" s="41">
        <f>SUM(AT17:AT27)</f>
        <v>0.58000000000000007</v>
      </c>
      <c r="AU15" s="36"/>
      <c r="AW15" s="28"/>
      <c r="AX15" s="86" t="s">
        <v>19</v>
      </c>
      <c r="AY15" s="87"/>
      <c r="AZ15" s="87"/>
      <c r="BA15" s="88"/>
      <c r="BB15" s="41">
        <f>SUM(BB17:BB27)</f>
        <v>0.58000000000000007</v>
      </c>
      <c r="BC15" s="36"/>
    </row>
    <row r="16" spans="1:55" ht="17.100000000000001" customHeight="1" x14ac:dyDescent="0.25">
      <c r="A16" s="7"/>
      <c r="B16" s="92" t="s">
        <v>68</v>
      </c>
      <c r="C16" s="92" t="s">
        <v>68</v>
      </c>
      <c r="D16" s="92" t="s">
        <v>68</v>
      </c>
      <c r="E16" s="92" t="s">
        <v>68</v>
      </c>
      <c r="F16" s="18"/>
      <c r="G16" s="19"/>
      <c r="I16" s="7"/>
      <c r="J16" s="92" t="s">
        <v>68</v>
      </c>
      <c r="K16" s="92" t="s">
        <v>68</v>
      </c>
      <c r="L16" s="92" t="s">
        <v>68</v>
      </c>
      <c r="M16" s="92" t="s">
        <v>68</v>
      </c>
      <c r="N16" s="18"/>
      <c r="O16" s="19"/>
      <c r="Q16" s="7"/>
      <c r="R16" s="93" t="s">
        <v>68</v>
      </c>
      <c r="S16" s="93" t="s">
        <v>68</v>
      </c>
      <c r="T16" s="93" t="s">
        <v>68</v>
      </c>
      <c r="U16" s="93" t="s">
        <v>68</v>
      </c>
      <c r="V16" s="18"/>
      <c r="W16" s="19"/>
      <c r="Y16" s="7"/>
      <c r="Z16" s="92" t="s">
        <v>68</v>
      </c>
      <c r="AA16" s="92" t="s">
        <v>68</v>
      </c>
      <c r="AB16" s="92" t="s">
        <v>68</v>
      </c>
      <c r="AC16" s="92" t="s">
        <v>68</v>
      </c>
      <c r="AD16" s="18"/>
      <c r="AE16" s="19"/>
      <c r="AG16" s="7"/>
      <c r="AH16" s="92" t="s">
        <v>68</v>
      </c>
      <c r="AI16" s="92" t="s">
        <v>68</v>
      </c>
      <c r="AJ16" s="92" t="s">
        <v>68</v>
      </c>
      <c r="AK16" s="67" t="s">
        <v>68</v>
      </c>
      <c r="AL16" s="57"/>
      <c r="AM16" s="54"/>
      <c r="AO16" s="7"/>
      <c r="AP16" s="92" t="s">
        <v>68</v>
      </c>
      <c r="AQ16" s="92" t="s">
        <v>68</v>
      </c>
      <c r="AR16" s="92" t="s">
        <v>68</v>
      </c>
      <c r="AS16" s="92" t="s">
        <v>68</v>
      </c>
      <c r="AT16" s="18"/>
      <c r="AU16" s="19"/>
      <c r="AW16" s="7"/>
      <c r="AX16" s="67" t="s">
        <v>68</v>
      </c>
      <c r="AY16" s="68" t="s">
        <v>68</v>
      </c>
      <c r="AZ16" s="68" t="s">
        <v>68</v>
      </c>
      <c r="BA16" s="69" t="s">
        <v>68</v>
      </c>
      <c r="BB16" s="18"/>
      <c r="BC16" s="19"/>
    </row>
    <row r="17" spans="1:55" ht="15.75" customHeight="1" x14ac:dyDescent="0.25">
      <c r="A17" s="7"/>
      <c r="B17" s="63" t="s">
        <v>53</v>
      </c>
      <c r="C17" s="63" t="s">
        <v>53</v>
      </c>
      <c r="D17" s="63" t="s">
        <v>53</v>
      </c>
      <c r="E17" s="63" t="s">
        <v>53</v>
      </c>
      <c r="F17" s="7">
        <v>7.4999999999999997E-2</v>
      </c>
      <c r="G17" s="19">
        <f>F17*100</f>
        <v>7.5</v>
      </c>
      <c r="I17" s="7">
        <v>1</v>
      </c>
      <c r="J17" s="63" t="s">
        <v>58</v>
      </c>
      <c r="K17" s="63" t="s">
        <v>58</v>
      </c>
      <c r="L17" s="63" t="s">
        <v>58</v>
      </c>
      <c r="M17" s="63" t="s">
        <v>58</v>
      </c>
      <c r="N17" s="7">
        <v>7.4999999999999997E-2</v>
      </c>
      <c r="O17" s="19">
        <f>N17*100</f>
        <v>7.5</v>
      </c>
      <c r="Q17" s="61">
        <v>1</v>
      </c>
      <c r="R17" s="70" t="s">
        <v>53</v>
      </c>
      <c r="S17" s="71"/>
      <c r="T17" s="71"/>
      <c r="U17" s="72"/>
      <c r="V17" s="7">
        <v>7.4999999999999997E-2</v>
      </c>
      <c r="W17" s="19">
        <f>V17*100</f>
        <v>7.5</v>
      </c>
      <c r="X17" s="19">
        <f>W17*100</f>
        <v>750</v>
      </c>
      <c r="Y17" s="7">
        <v>1</v>
      </c>
      <c r="Z17" s="89" t="s">
        <v>106</v>
      </c>
      <c r="AA17" s="90"/>
      <c r="AB17" s="90"/>
      <c r="AC17" s="91"/>
      <c r="AD17" s="7">
        <v>7.4999999999999997E-2</v>
      </c>
      <c r="AE17" s="19">
        <f>AD17*100</f>
        <v>7.5</v>
      </c>
      <c r="AG17" s="7">
        <v>1</v>
      </c>
      <c r="AH17" s="63" t="s">
        <v>32</v>
      </c>
      <c r="AI17" s="63" t="s">
        <v>32</v>
      </c>
      <c r="AJ17" s="63" t="s">
        <v>32</v>
      </c>
      <c r="AK17" s="64" t="s">
        <v>32</v>
      </c>
      <c r="AL17" s="58">
        <v>7.4999999999999997E-2</v>
      </c>
      <c r="AM17" s="54">
        <f>AL17*100</f>
        <v>7.5</v>
      </c>
      <c r="AO17" s="7">
        <v>1</v>
      </c>
      <c r="AP17" s="63" t="s">
        <v>74</v>
      </c>
      <c r="AQ17" s="63" t="s">
        <v>74</v>
      </c>
      <c r="AR17" s="63" t="s">
        <v>74</v>
      </c>
      <c r="AS17" s="63" t="s">
        <v>74</v>
      </c>
      <c r="AT17" s="7">
        <v>7.4999999999999997E-2</v>
      </c>
      <c r="AU17" s="19">
        <f>AT17*100</f>
        <v>7.5</v>
      </c>
      <c r="AW17" s="7">
        <v>1</v>
      </c>
      <c r="AX17" s="63" t="s">
        <v>42</v>
      </c>
      <c r="AY17" s="63" t="s">
        <v>42</v>
      </c>
      <c r="AZ17" s="63" t="s">
        <v>42</v>
      </c>
      <c r="BA17" s="63" t="s">
        <v>42</v>
      </c>
      <c r="BB17" s="7">
        <v>7.4999999999999997E-2</v>
      </c>
      <c r="BC17" s="19">
        <f>BB17*100</f>
        <v>7.5</v>
      </c>
    </row>
    <row r="18" spans="1:55" ht="18" customHeight="1" x14ac:dyDescent="0.25">
      <c r="A18" s="7"/>
      <c r="B18" s="63" t="s">
        <v>54</v>
      </c>
      <c r="C18" s="63" t="s">
        <v>54</v>
      </c>
      <c r="D18" s="63" t="s">
        <v>54</v>
      </c>
      <c r="E18" s="63" t="s">
        <v>54</v>
      </c>
      <c r="F18" s="7">
        <v>7.4999999999999997E-2</v>
      </c>
      <c r="G18" s="19">
        <f>F18*100</f>
        <v>7.5</v>
      </c>
      <c r="I18" s="7">
        <v>2</v>
      </c>
      <c r="J18" s="63" t="s">
        <v>59</v>
      </c>
      <c r="K18" s="63" t="s">
        <v>59</v>
      </c>
      <c r="L18" s="63" t="s">
        <v>59</v>
      </c>
      <c r="M18" s="63" t="s">
        <v>59</v>
      </c>
      <c r="N18" s="7">
        <v>7.4999999999999997E-2</v>
      </c>
      <c r="O18" s="19">
        <f>N18*100</f>
        <v>7.5</v>
      </c>
      <c r="Q18" s="61">
        <v>2</v>
      </c>
      <c r="R18" s="70" t="s">
        <v>112</v>
      </c>
      <c r="S18" s="71"/>
      <c r="T18" s="71"/>
      <c r="U18" s="72"/>
      <c r="V18" s="7">
        <v>7.4999999999999997E-2</v>
      </c>
      <c r="W18" s="19">
        <f>V18*100</f>
        <v>7.5</v>
      </c>
      <c r="X18" s="19">
        <f>W18*100</f>
        <v>750</v>
      </c>
      <c r="Y18" s="7">
        <v>2</v>
      </c>
      <c r="Z18" s="89" t="s">
        <v>63</v>
      </c>
      <c r="AA18" s="90"/>
      <c r="AB18" s="90"/>
      <c r="AC18" s="91"/>
      <c r="AD18" s="7">
        <v>7.4999999999999997E-2</v>
      </c>
      <c r="AE18" s="19">
        <f>AD18*100</f>
        <v>7.5</v>
      </c>
      <c r="AG18" s="7">
        <v>2</v>
      </c>
      <c r="AH18" s="63" t="s">
        <v>42</v>
      </c>
      <c r="AI18" s="63" t="s">
        <v>33</v>
      </c>
      <c r="AJ18" s="63" t="s">
        <v>33</v>
      </c>
      <c r="AK18" s="64" t="s">
        <v>33</v>
      </c>
      <c r="AL18" s="58">
        <v>7.4999999999999997E-2</v>
      </c>
      <c r="AM18" s="54">
        <f>AL18*100</f>
        <v>7.5</v>
      </c>
      <c r="AO18" s="7">
        <v>2</v>
      </c>
      <c r="AP18" s="63" t="s">
        <v>38</v>
      </c>
      <c r="AQ18" s="63" t="s">
        <v>38</v>
      </c>
      <c r="AR18" s="63" t="s">
        <v>38</v>
      </c>
      <c r="AS18" s="63" t="s">
        <v>38</v>
      </c>
      <c r="AT18" s="7">
        <v>7.4999999999999997E-2</v>
      </c>
      <c r="AU18" s="19">
        <f>AT18*100</f>
        <v>7.5</v>
      </c>
      <c r="AW18" s="7">
        <v>2</v>
      </c>
      <c r="AX18" s="63" t="s">
        <v>2</v>
      </c>
      <c r="AY18" s="63" t="s">
        <v>2</v>
      </c>
      <c r="AZ18" s="63" t="s">
        <v>2</v>
      </c>
      <c r="BA18" s="63" t="s">
        <v>2</v>
      </c>
      <c r="BB18" s="7">
        <v>7.4999999999999997E-2</v>
      </c>
      <c r="BC18" s="19">
        <f>BB18*100</f>
        <v>7.5</v>
      </c>
    </row>
    <row r="19" spans="1:55" ht="16.5" customHeight="1" x14ac:dyDescent="0.25">
      <c r="A19" s="7"/>
      <c r="B19" s="67" t="s">
        <v>72</v>
      </c>
      <c r="C19" s="68" t="s">
        <v>72</v>
      </c>
      <c r="D19" s="68" t="s">
        <v>72</v>
      </c>
      <c r="E19" s="69" t="s">
        <v>72</v>
      </c>
      <c r="F19" s="18"/>
      <c r="G19" s="19"/>
      <c r="I19" s="7"/>
      <c r="J19" s="67" t="s">
        <v>72</v>
      </c>
      <c r="K19" s="68" t="s">
        <v>72</v>
      </c>
      <c r="L19" s="68" t="s">
        <v>72</v>
      </c>
      <c r="M19" s="69" t="s">
        <v>72</v>
      </c>
      <c r="N19" s="18"/>
      <c r="O19" s="19"/>
      <c r="Q19" s="7"/>
      <c r="R19" s="67" t="s">
        <v>72</v>
      </c>
      <c r="S19" s="68" t="s">
        <v>72</v>
      </c>
      <c r="T19" s="68" t="s">
        <v>72</v>
      </c>
      <c r="U19" s="69" t="s">
        <v>72</v>
      </c>
      <c r="V19" s="18"/>
      <c r="W19" s="19"/>
      <c r="Y19" s="7"/>
      <c r="Z19" s="67" t="s">
        <v>72</v>
      </c>
      <c r="AA19" s="68" t="s">
        <v>72</v>
      </c>
      <c r="AB19" s="68" t="s">
        <v>72</v>
      </c>
      <c r="AC19" s="69" t="s">
        <v>72</v>
      </c>
      <c r="AD19" s="18"/>
      <c r="AE19" s="19"/>
      <c r="AG19" s="7"/>
      <c r="AH19" s="67" t="s">
        <v>72</v>
      </c>
      <c r="AI19" s="68" t="s">
        <v>72</v>
      </c>
      <c r="AJ19" s="68" t="s">
        <v>72</v>
      </c>
      <c r="AK19" s="68" t="s">
        <v>72</v>
      </c>
      <c r="AL19" s="57"/>
      <c r="AM19" s="54"/>
      <c r="AO19" s="7"/>
      <c r="AP19" s="67" t="s">
        <v>72</v>
      </c>
      <c r="AQ19" s="68" t="s">
        <v>72</v>
      </c>
      <c r="AR19" s="68" t="s">
        <v>72</v>
      </c>
      <c r="AS19" s="69" t="s">
        <v>72</v>
      </c>
      <c r="AT19" s="18"/>
      <c r="AU19" s="19"/>
      <c r="AW19" s="7"/>
      <c r="AX19" s="67" t="s">
        <v>72</v>
      </c>
      <c r="AY19" s="68" t="s">
        <v>72</v>
      </c>
      <c r="AZ19" s="68" t="s">
        <v>72</v>
      </c>
      <c r="BA19" s="69" t="s">
        <v>72</v>
      </c>
      <c r="BB19" s="18"/>
      <c r="BC19" s="19"/>
    </row>
    <row r="20" spans="1:55" ht="16.5" customHeight="1" x14ac:dyDescent="0.25">
      <c r="A20" s="7"/>
      <c r="B20" s="63" t="s">
        <v>81</v>
      </c>
      <c r="C20" s="63" t="s">
        <v>81</v>
      </c>
      <c r="D20" s="63" t="s">
        <v>81</v>
      </c>
      <c r="E20" s="63" t="s">
        <v>81</v>
      </c>
      <c r="F20" s="18">
        <v>7.4999999999999997E-2</v>
      </c>
      <c r="G20" s="19">
        <f t="shared" ref="G20:G23" si="0">F20*100</f>
        <v>7.5</v>
      </c>
      <c r="I20" s="7">
        <v>5</v>
      </c>
      <c r="J20" s="63" t="s">
        <v>35</v>
      </c>
      <c r="K20" s="63" t="s">
        <v>35</v>
      </c>
      <c r="L20" s="63" t="s">
        <v>35</v>
      </c>
      <c r="M20" s="63" t="s">
        <v>35</v>
      </c>
      <c r="N20" s="18">
        <v>7.4999999999999997E-2</v>
      </c>
      <c r="O20" s="19">
        <f t="shared" ref="O20:O23" si="1">N20*100</f>
        <v>7.5</v>
      </c>
      <c r="Q20" s="7">
        <v>5</v>
      </c>
      <c r="R20" s="95" t="s">
        <v>114</v>
      </c>
      <c r="S20" s="96"/>
      <c r="T20" s="96"/>
      <c r="U20" s="97"/>
      <c r="V20" s="18">
        <v>7.4999999999999997E-2</v>
      </c>
      <c r="W20" s="19">
        <f t="shared" ref="W20:W23" si="2">V20*100</f>
        <v>7.5</v>
      </c>
      <c r="Y20" s="7">
        <v>5</v>
      </c>
      <c r="Z20" s="64" t="s">
        <v>110</v>
      </c>
      <c r="AA20" s="65" t="s">
        <v>40</v>
      </c>
      <c r="AB20" s="65" t="s">
        <v>40</v>
      </c>
      <c r="AC20" s="66" t="s">
        <v>40</v>
      </c>
      <c r="AD20" s="18">
        <v>0.15</v>
      </c>
      <c r="AE20" s="19">
        <f t="shared" ref="AE20:AE22" si="3">AD20*100</f>
        <v>15</v>
      </c>
      <c r="AG20" s="7">
        <v>5</v>
      </c>
      <c r="AH20" s="64" t="s">
        <v>80</v>
      </c>
      <c r="AI20" s="65"/>
      <c r="AJ20" s="65"/>
      <c r="AK20" s="94"/>
      <c r="AL20" s="55">
        <v>7.4999999999999997E-2</v>
      </c>
      <c r="AM20" s="19">
        <f t="shared" ref="AM20:AM23" si="4">AL20*100</f>
        <v>7.5</v>
      </c>
      <c r="AN20" s="19">
        <f t="shared" ref="AN20:AN23" si="5">AM20*100</f>
        <v>750</v>
      </c>
      <c r="AO20" s="7"/>
      <c r="AP20" s="52" t="s">
        <v>97</v>
      </c>
      <c r="AQ20" s="52"/>
      <c r="AR20" s="52"/>
      <c r="AS20" s="52"/>
      <c r="AT20" s="18">
        <v>7.4999999999999997E-2</v>
      </c>
      <c r="AU20" s="19">
        <f t="shared" ref="AU20:AU23" si="6">AT20*100</f>
        <v>7.5</v>
      </c>
      <c r="AW20" s="7"/>
      <c r="AX20" s="62" t="s">
        <v>115</v>
      </c>
      <c r="AY20" s="62" t="s">
        <v>82</v>
      </c>
      <c r="AZ20" s="62" t="s">
        <v>82</v>
      </c>
      <c r="BA20" s="62" t="s">
        <v>82</v>
      </c>
      <c r="BB20" s="18">
        <v>7.4999999999999997E-2</v>
      </c>
      <c r="BC20" s="19">
        <f t="shared" ref="BC20:BC23" si="7">BB20*100</f>
        <v>7.5</v>
      </c>
    </row>
    <row r="21" spans="1:55" ht="17.100000000000001" customHeight="1" x14ac:dyDescent="0.25">
      <c r="A21" s="7"/>
      <c r="B21" s="63" t="s">
        <v>55</v>
      </c>
      <c r="C21" s="63"/>
      <c r="D21" s="63"/>
      <c r="E21" s="63"/>
      <c r="F21" s="18">
        <v>7.4999999999999997E-2</v>
      </c>
      <c r="G21" s="19">
        <f t="shared" si="0"/>
        <v>7.5</v>
      </c>
      <c r="I21" s="7">
        <v>6</v>
      </c>
      <c r="J21" s="63" t="s">
        <v>36</v>
      </c>
      <c r="K21" s="63"/>
      <c r="L21" s="63"/>
      <c r="M21" s="63"/>
      <c r="N21" s="18">
        <v>7.4999999999999997E-2</v>
      </c>
      <c r="O21" s="19">
        <f t="shared" si="1"/>
        <v>7.5</v>
      </c>
      <c r="Q21" s="7">
        <v>6</v>
      </c>
      <c r="R21" s="70" t="s">
        <v>56</v>
      </c>
      <c r="S21" s="71"/>
      <c r="T21" s="71"/>
      <c r="U21" s="72"/>
      <c r="V21" s="18">
        <v>7.4999999999999997E-2</v>
      </c>
      <c r="W21" s="19">
        <f t="shared" si="2"/>
        <v>7.5</v>
      </c>
      <c r="Y21" s="7">
        <v>6</v>
      </c>
      <c r="Z21" s="52" t="s">
        <v>60</v>
      </c>
      <c r="AA21" s="52"/>
      <c r="AB21" s="52"/>
      <c r="AC21" s="52"/>
      <c r="AD21" s="18">
        <v>7.4999999999999997E-2</v>
      </c>
      <c r="AE21" s="19">
        <f t="shared" si="3"/>
        <v>7.5</v>
      </c>
      <c r="AG21" s="7">
        <v>6</v>
      </c>
      <c r="AH21" s="64" t="s">
        <v>65</v>
      </c>
      <c r="AI21" s="65"/>
      <c r="AJ21" s="65"/>
      <c r="AK21" s="59"/>
      <c r="AL21" s="55">
        <v>7.4999999999999997E-2</v>
      </c>
      <c r="AM21" s="19">
        <f t="shared" si="4"/>
        <v>7.5</v>
      </c>
      <c r="AN21" s="19">
        <f t="shared" si="5"/>
        <v>750</v>
      </c>
      <c r="AO21" s="7"/>
      <c r="AP21" s="64" t="s">
        <v>45</v>
      </c>
      <c r="AQ21" s="65" t="s">
        <v>45</v>
      </c>
      <c r="AR21" s="65" t="s">
        <v>45</v>
      </c>
      <c r="AS21" s="66" t="s">
        <v>45</v>
      </c>
      <c r="AT21" s="18">
        <v>7.4999999999999997E-2</v>
      </c>
      <c r="AU21" s="19">
        <f t="shared" si="6"/>
        <v>7.5</v>
      </c>
      <c r="AW21" s="7"/>
      <c r="AX21" s="52" t="s">
        <v>50</v>
      </c>
      <c r="AY21" s="52"/>
      <c r="AZ21" s="52"/>
      <c r="BA21" s="52"/>
      <c r="BB21" s="18">
        <v>7.4999999999999997E-2</v>
      </c>
      <c r="BC21" s="19">
        <f t="shared" si="7"/>
        <v>7.5</v>
      </c>
    </row>
    <row r="22" spans="1:55" ht="17.100000000000001" customHeight="1" x14ac:dyDescent="0.25">
      <c r="A22" s="7"/>
      <c r="B22" s="63" t="s">
        <v>51</v>
      </c>
      <c r="C22" s="63"/>
      <c r="D22" s="63"/>
      <c r="E22" s="63"/>
      <c r="F22" s="18">
        <v>7.4999999999999997E-2</v>
      </c>
      <c r="G22" s="19">
        <f t="shared" si="0"/>
        <v>7.5</v>
      </c>
      <c r="I22" s="7">
        <v>7</v>
      </c>
      <c r="J22" s="63" t="s">
        <v>107</v>
      </c>
      <c r="K22" s="63"/>
      <c r="L22" s="63"/>
      <c r="M22" s="63"/>
      <c r="N22" s="18">
        <v>7.4999999999999997E-2</v>
      </c>
      <c r="O22" s="19">
        <f t="shared" si="1"/>
        <v>7.5</v>
      </c>
      <c r="Q22" s="7">
        <v>7</v>
      </c>
      <c r="R22" s="70" t="s">
        <v>109</v>
      </c>
      <c r="S22" s="71"/>
      <c r="T22" s="71"/>
      <c r="U22" s="72"/>
      <c r="V22" s="18">
        <v>7.4999999999999997E-2</v>
      </c>
      <c r="W22" s="19">
        <f t="shared" si="2"/>
        <v>7.5</v>
      </c>
      <c r="Y22" s="7">
        <v>7</v>
      </c>
      <c r="Z22" s="64" t="s">
        <v>111</v>
      </c>
      <c r="AA22" s="65" t="s">
        <v>0</v>
      </c>
      <c r="AB22" s="65" t="s">
        <v>0</v>
      </c>
      <c r="AC22" s="66" t="s">
        <v>0</v>
      </c>
      <c r="AD22" s="18">
        <v>7.4999999999999997E-2</v>
      </c>
      <c r="AE22" s="19">
        <f t="shared" si="3"/>
        <v>7.5</v>
      </c>
      <c r="AG22" s="7">
        <v>7</v>
      </c>
      <c r="AH22" s="64" t="s">
        <v>66</v>
      </c>
      <c r="AI22" s="65"/>
      <c r="AJ22" s="65"/>
      <c r="AK22" s="60"/>
      <c r="AL22" s="55">
        <v>7.4999999999999997E-2</v>
      </c>
      <c r="AM22" s="19">
        <f t="shared" si="4"/>
        <v>7.5</v>
      </c>
      <c r="AN22" s="19">
        <f t="shared" si="5"/>
        <v>750</v>
      </c>
      <c r="AO22" s="7"/>
      <c r="AP22" s="64" t="s">
        <v>37</v>
      </c>
      <c r="AQ22" s="65" t="s">
        <v>37</v>
      </c>
      <c r="AR22" s="65" t="s">
        <v>37</v>
      </c>
      <c r="AS22" s="66" t="s">
        <v>37</v>
      </c>
      <c r="AT22" s="18">
        <v>7.4999999999999997E-2</v>
      </c>
      <c r="AU22" s="19">
        <f t="shared" si="6"/>
        <v>7.5</v>
      </c>
      <c r="AW22" s="7"/>
      <c r="AX22" s="64" t="s">
        <v>57</v>
      </c>
      <c r="AY22" s="65" t="s">
        <v>57</v>
      </c>
      <c r="AZ22" s="65" t="s">
        <v>57</v>
      </c>
      <c r="BA22" s="66" t="s">
        <v>57</v>
      </c>
      <c r="BB22" s="18">
        <v>7.4999999999999997E-2</v>
      </c>
      <c r="BC22" s="19">
        <f t="shared" si="7"/>
        <v>7.5</v>
      </c>
    </row>
    <row r="23" spans="1:55" ht="17.100000000000001" customHeight="1" x14ac:dyDescent="0.25">
      <c r="A23" s="7"/>
      <c r="B23" s="63" t="s">
        <v>52</v>
      </c>
      <c r="C23" s="63" t="s">
        <v>52</v>
      </c>
      <c r="D23" s="63" t="s">
        <v>52</v>
      </c>
      <c r="E23" s="63" t="s">
        <v>52</v>
      </c>
      <c r="F23" s="18">
        <v>7.4999999999999997E-2</v>
      </c>
      <c r="G23" s="19">
        <f t="shared" si="0"/>
        <v>7.5</v>
      </c>
      <c r="I23" s="7">
        <v>8</v>
      </c>
      <c r="J23" s="63" t="s">
        <v>108</v>
      </c>
      <c r="K23" s="63"/>
      <c r="L23" s="63"/>
      <c r="M23" s="63"/>
      <c r="N23" s="18">
        <v>7.4999999999999997E-2</v>
      </c>
      <c r="O23" s="19">
        <f t="shared" si="1"/>
        <v>7.5</v>
      </c>
      <c r="Q23" s="7">
        <v>8</v>
      </c>
      <c r="R23" s="70" t="s">
        <v>0</v>
      </c>
      <c r="S23" s="71" t="s">
        <v>52</v>
      </c>
      <c r="T23" s="71" t="s">
        <v>52</v>
      </c>
      <c r="U23" s="72" t="s">
        <v>52</v>
      </c>
      <c r="V23" s="18">
        <v>7.4999999999999997E-2</v>
      </c>
      <c r="W23" s="19">
        <f t="shared" si="2"/>
        <v>7.5</v>
      </c>
      <c r="Y23" s="7">
        <v>8</v>
      </c>
      <c r="Z23" s="64"/>
      <c r="AA23" s="65"/>
      <c r="AB23" s="65"/>
      <c r="AC23" s="66"/>
      <c r="AD23" s="18"/>
      <c r="AE23" s="19"/>
      <c r="AG23" s="7">
        <v>8</v>
      </c>
      <c r="AH23" s="64" t="s">
        <v>67</v>
      </c>
      <c r="AI23" s="65"/>
      <c r="AJ23" s="65"/>
      <c r="AK23" s="53"/>
      <c r="AL23" s="55">
        <v>7.4999999999999997E-2</v>
      </c>
      <c r="AM23" s="19">
        <f t="shared" si="4"/>
        <v>7.5</v>
      </c>
      <c r="AN23" s="19">
        <f t="shared" si="5"/>
        <v>750</v>
      </c>
      <c r="AO23" s="7"/>
      <c r="AP23" s="64" t="s">
        <v>105</v>
      </c>
      <c r="AQ23" s="65"/>
      <c r="AR23" s="65"/>
      <c r="AS23" s="66"/>
      <c r="AT23" s="18">
        <v>7.4999999999999997E-2</v>
      </c>
      <c r="AU23" s="19">
        <f t="shared" si="6"/>
        <v>7.5</v>
      </c>
      <c r="AW23" s="7"/>
      <c r="AX23" s="64" t="s">
        <v>0</v>
      </c>
      <c r="AY23" s="65" t="s">
        <v>0</v>
      </c>
      <c r="AZ23" s="65" t="s">
        <v>0</v>
      </c>
      <c r="BA23" s="66" t="s">
        <v>0</v>
      </c>
      <c r="BB23" s="18">
        <v>7.4999999999999997E-2</v>
      </c>
      <c r="BC23" s="19">
        <f t="shared" si="7"/>
        <v>7.5</v>
      </c>
    </row>
    <row r="24" spans="1:55" ht="17.100000000000001" customHeight="1" x14ac:dyDescent="0.25">
      <c r="A24" s="7"/>
      <c r="B24" s="67" t="s">
        <v>70</v>
      </c>
      <c r="C24" s="68" t="s">
        <v>70</v>
      </c>
      <c r="D24" s="68" t="s">
        <v>70</v>
      </c>
      <c r="E24" s="69" t="s">
        <v>70</v>
      </c>
      <c r="F24" s="18"/>
      <c r="G24" s="19"/>
      <c r="I24" s="7"/>
      <c r="J24" s="67" t="s">
        <v>70</v>
      </c>
      <c r="K24" s="68" t="s">
        <v>70</v>
      </c>
      <c r="L24" s="68" t="s">
        <v>70</v>
      </c>
      <c r="M24" s="69" t="s">
        <v>70</v>
      </c>
      <c r="N24" s="18"/>
      <c r="O24" s="19"/>
      <c r="Q24" s="7"/>
      <c r="R24" s="67" t="s">
        <v>70</v>
      </c>
      <c r="S24" s="68" t="s">
        <v>70</v>
      </c>
      <c r="T24" s="68" t="s">
        <v>70</v>
      </c>
      <c r="U24" s="69" t="s">
        <v>70</v>
      </c>
      <c r="V24" s="18"/>
      <c r="W24" s="19"/>
      <c r="Y24" s="7"/>
      <c r="Z24" s="67" t="s">
        <v>70</v>
      </c>
      <c r="AA24" s="68" t="s">
        <v>70</v>
      </c>
      <c r="AB24" s="68" t="s">
        <v>70</v>
      </c>
      <c r="AC24" s="69" t="s">
        <v>70</v>
      </c>
      <c r="AD24" s="18"/>
      <c r="AE24" s="19"/>
      <c r="AG24" s="7"/>
      <c r="AH24" s="67" t="s">
        <v>70</v>
      </c>
      <c r="AI24" s="68" t="s">
        <v>70</v>
      </c>
      <c r="AJ24" s="68" t="s">
        <v>70</v>
      </c>
      <c r="AK24" s="68" t="s">
        <v>70</v>
      </c>
      <c r="AL24" s="57"/>
      <c r="AM24" s="54"/>
      <c r="AO24" s="7"/>
      <c r="AP24" s="67" t="s">
        <v>70</v>
      </c>
      <c r="AQ24" s="68" t="s">
        <v>70</v>
      </c>
      <c r="AR24" s="68" t="s">
        <v>70</v>
      </c>
      <c r="AS24" s="69" t="s">
        <v>70</v>
      </c>
      <c r="AT24" s="18"/>
      <c r="AU24" s="19"/>
      <c r="AW24" s="7"/>
      <c r="AX24" s="67" t="s">
        <v>70</v>
      </c>
      <c r="AY24" s="68" t="s">
        <v>70</v>
      </c>
      <c r="AZ24" s="68" t="s">
        <v>70</v>
      </c>
      <c r="BA24" s="69" t="s">
        <v>70</v>
      </c>
      <c r="BB24" s="18"/>
      <c r="BC24" s="19"/>
    </row>
    <row r="25" spans="1:55" ht="17.100000000000001" customHeight="1" x14ac:dyDescent="0.25">
      <c r="A25" s="7"/>
      <c r="B25" s="63" t="s">
        <v>98</v>
      </c>
      <c r="C25" s="63"/>
      <c r="D25" s="63"/>
      <c r="E25" s="63"/>
      <c r="F25" s="18">
        <v>0.09</v>
      </c>
      <c r="G25" s="19">
        <f t="shared" ref="G25" si="8">F25*100</f>
        <v>9</v>
      </c>
      <c r="I25" s="7">
        <v>9</v>
      </c>
      <c r="J25" s="63" t="s">
        <v>99</v>
      </c>
      <c r="K25" s="63"/>
      <c r="L25" s="63"/>
      <c r="M25" s="63"/>
      <c r="N25" s="18">
        <v>0.09</v>
      </c>
      <c r="O25" s="19">
        <f t="shared" ref="O25" si="9">N25*100</f>
        <v>9</v>
      </c>
      <c r="Q25" s="7">
        <v>9</v>
      </c>
      <c r="R25" s="63" t="s">
        <v>100</v>
      </c>
      <c r="S25" s="63"/>
      <c r="T25" s="63"/>
      <c r="U25" s="63"/>
      <c r="V25" s="18">
        <v>0.09</v>
      </c>
      <c r="W25" s="19">
        <f t="shared" ref="W25" si="10">V25*100</f>
        <v>9</v>
      </c>
      <c r="Y25" s="7">
        <v>9</v>
      </c>
      <c r="Z25" s="63" t="s">
        <v>101</v>
      </c>
      <c r="AA25" s="63"/>
      <c r="AB25" s="63"/>
      <c r="AC25" s="63"/>
      <c r="AD25" s="18">
        <v>0.09</v>
      </c>
      <c r="AE25" s="19">
        <f t="shared" ref="AE25" si="11">AD25*100</f>
        <v>9</v>
      </c>
      <c r="AG25" s="7">
        <v>9</v>
      </c>
      <c r="AH25" s="63" t="s">
        <v>102</v>
      </c>
      <c r="AI25" s="63"/>
      <c r="AJ25" s="63"/>
      <c r="AK25" s="64"/>
      <c r="AL25" s="18">
        <v>0.09</v>
      </c>
      <c r="AM25" s="54">
        <f t="shared" ref="AM25" si="12">AL25*100</f>
        <v>9</v>
      </c>
      <c r="AO25" s="7">
        <v>9</v>
      </c>
      <c r="AP25" s="63" t="s">
        <v>9</v>
      </c>
      <c r="AQ25" s="63"/>
      <c r="AR25" s="63"/>
      <c r="AS25" s="63"/>
      <c r="AT25" s="18">
        <v>0.09</v>
      </c>
      <c r="AU25" s="19">
        <f t="shared" ref="AU25" si="13">AT25*100</f>
        <v>9</v>
      </c>
      <c r="AW25" s="7">
        <v>9</v>
      </c>
      <c r="AX25" s="63" t="s">
        <v>103</v>
      </c>
      <c r="AY25" s="63"/>
      <c r="AZ25" s="63"/>
      <c r="BA25" s="63"/>
      <c r="BB25" s="18">
        <v>0.09</v>
      </c>
      <c r="BC25" s="19">
        <f t="shared" ref="BC25" si="14">BB25*100</f>
        <v>9</v>
      </c>
    </row>
    <row r="26" spans="1:55" ht="17.100000000000001" customHeight="1" x14ac:dyDescent="0.25">
      <c r="A26" s="7"/>
      <c r="B26" s="67" t="s">
        <v>71</v>
      </c>
      <c r="C26" s="68" t="s">
        <v>71</v>
      </c>
      <c r="D26" s="68" t="s">
        <v>71</v>
      </c>
      <c r="E26" s="69" t="s">
        <v>71</v>
      </c>
      <c r="F26" s="18"/>
      <c r="G26" s="19"/>
      <c r="I26" s="7"/>
      <c r="J26" s="67" t="s">
        <v>71</v>
      </c>
      <c r="K26" s="68" t="s">
        <v>71</v>
      </c>
      <c r="L26" s="68" t="s">
        <v>71</v>
      </c>
      <c r="M26" s="69" t="s">
        <v>71</v>
      </c>
      <c r="N26" s="18"/>
      <c r="O26" s="19"/>
      <c r="Q26" s="7"/>
      <c r="R26" s="67" t="s">
        <v>71</v>
      </c>
      <c r="S26" s="68" t="s">
        <v>71</v>
      </c>
      <c r="T26" s="68" t="s">
        <v>71</v>
      </c>
      <c r="U26" s="69" t="s">
        <v>71</v>
      </c>
      <c r="V26" s="18"/>
      <c r="W26" s="19"/>
      <c r="Y26" s="7"/>
      <c r="Z26" s="67" t="s">
        <v>71</v>
      </c>
      <c r="AA26" s="68" t="s">
        <v>71</v>
      </c>
      <c r="AB26" s="68" t="s">
        <v>71</v>
      </c>
      <c r="AC26" s="69" t="s">
        <v>71</v>
      </c>
      <c r="AD26" s="18"/>
      <c r="AE26" s="19"/>
      <c r="AG26" s="7"/>
      <c r="AH26" s="67" t="s">
        <v>71</v>
      </c>
      <c r="AI26" s="68" t="s">
        <v>71</v>
      </c>
      <c r="AJ26" s="68" t="s">
        <v>71</v>
      </c>
      <c r="AK26" s="68" t="s">
        <v>71</v>
      </c>
      <c r="AL26" s="57"/>
      <c r="AM26" s="54"/>
      <c r="AO26" s="7"/>
      <c r="AP26" s="67" t="s">
        <v>71</v>
      </c>
      <c r="AQ26" s="68" t="s">
        <v>71</v>
      </c>
      <c r="AR26" s="68" t="s">
        <v>71</v>
      </c>
      <c r="AS26" s="69" t="s">
        <v>71</v>
      </c>
      <c r="AT26" s="18"/>
      <c r="AU26" s="19"/>
      <c r="AW26" s="7"/>
      <c r="AX26" s="67" t="s">
        <v>71</v>
      </c>
      <c r="AY26" s="68" t="s">
        <v>71</v>
      </c>
      <c r="AZ26" s="68" t="s">
        <v>71</v>
      </c>
      <c r="BA26" s="69" t="s">
        <v>71</v>
      </c>
      <c r="BB26" s="18"/>
      <c r="BC26" s="19"/>
    </row>
    <row r="27" spans="1:55" ht="17.100000000000001" customHeight="1" x14ac:dyDescent="0.25">
      <c r="A27" s="7"/>
      <c r="B27" s="63" t="s">
        <v>73</v>
      </c>
      <c r="C27" s="63" t="s">
        <v>73</v>
      </c>
      <c r="D27" s="63" t="s">
        <v>73</v>
      </c>
      <c r="E27" s="63" t="s">
        <v>73</v>
      </c>
      <c r="F27" s="18">
        <v>0.04</v>
      </c>
      <c r="G27" s="19">
        <f>F27*100</f>
        <v>4</v>
      </c>
      <c r="I27" s="7">
        <v>10</v>
      </c>
      <c r="J27" s="63" t="s">
        <v>73</v>
      </c>
      <c r="K27" s="63" t="s">
        <v>73</v>
      </c>
      <c r="L27" s="63" t="s">
        <v>73</v>
      </c>
      <c r="M27" s="63" t="s">
        <v>73</v>
      </c>
      <c r="N27" s="18">
        <v>0.04</v>
      </c>
      <c r="O27" s="19">
        <f>N27*100</f>
        <v>4</v>
      </c>
      <c r="Q27" s="7">
        <v>10</v>
      </c>
      <c r="R27" s="63" t="s">
        <v>73</v>
      </c>
      <c r="S27" s="63" t="s">
        <v>73</v>
      </c>
      <c r="T27" s="63" t="s">
        <v>73</v>
      </c>
      <c r="U27" s="63" t="s">
        <v>73</v>
      </c>
      <c r="V27" s="18">
        <v>0.04</v>
      </c>
      <c r="W27" s="19">
        <f>V27*100</f>
        <v>4</v>
      </c>
      <c r="Y27" s="7">
        <v>10</v>
      </c>
      <c r="Z27" s="63" t="s">
        <v>73</v>
      </c>
      <c r="AA27" s="63" t="s">
        <v>73</v>
      </c>
      <c r="AB27" s="63" t="s">
        <v>73</v>
      </c>
      <c r="AC27" s="63" t="s">
        <v>73</v>
      </c>
      <c r="AD27" s="18">
        <v>0.04</v>
      </c>
      <c r="AE27" s="19">
        <f>AD27*100</f>
        <v>4</v>
      </c>
      <c r="AG27" s="7">
        <v>10</v>
      </c>
      <c r="AH27" s="63" t="s">
        <v>113</v>
      </c>
      <c r="AI27" s="63" t="s">
        <v>73</v>
      </c>
      <c r="AJ27" s="63" t="s">
        <v>73</v>
      </c>
      <c r="AK27" s="64" t="s">
        <v>73</v>
      </c>
      <c r="AL27" s="57">
        <v>0.04</v>
      </c>
      <c r="AM27" s="54">
        <f>AL27*100</f>
        <v>4</v>
      </c>
      <c r="AO27" s="7">
        <v>10</v>
      </c>
      <c r="AP27" s="63" t="s">
        <v>73</v>
      </c>
      <c r="AQ27" s="63" t="s">
        <v>73</v>
      </c>
      <c r="AR27" s="63" t="s">
        <v>73</v>
      </c>
      <c r="AS27" s="63" t="s">
        <v>73</v>
      </c>
      <c r="AT27" s="18">
        <v>0.04</v>
      </c>
      <c r="AU27" s="19">
        <f>AT27*100</f>
        <v>4</v>
      </c>
      <c r="AW27" s="7">
        <v>10</v>
      </c>
      <c r="AX27" s="63" t="s">
        <v>73</v>
      </c>
      <c r="AY27" s="63" t="s">
        <v>73</v>
      </c>
      <c r="AZ27" s="63" t="s">
        <v>73</v>
      </c>
      <c r="BA27" s="63" t="s">
        <v>73</v>
      </c>
      <c r="BB27" s="18">
        <v>0.04</v>
      </c>
      <c r="BC27" s="19">
        <f>BB27*100</f>
        <v>4</v>
      </c>
    </row>
    <row r="28" spans="1:55" ht="12.75" customHeight="1" x14ac:dyDescent="0.25">
      <c r="A28" s="98"/>
      <c r="B28" s="98"/>
      <c r="C28" s="98"/>
      <c r="D28" s="98"/>
      <c r="E28" s="98"/>
      <c r="F28" s="98"/>
      <c r="G28" s="98"/>
      <c r="I28" s="98"/>
      <c r="J28" s="98"/>
      <c r="K28" s="98"/>
      <c r="L28" s="98"/>
      <c r="M28" s="98"/>
      <c r="N28" s="98"/>
      <c r="O28" s="98"/>
      <c r="Q28" s="98"/>
      <c r="R28" s="98"/>
      <c r="S28" s="98"/>
      <c r="T28" s="98"/>
      <c r="U28" s="98"/>
      <c r="V28" s="98"/>
      <c r="W28" s="98"/>
      <c r="Y28" s="98"/>
      <c r="Z28" s="98"/>
      <c r="AA28" s="98"/>
      <c r="AB28" s="98"/>
      <c r="AC28" s="98"/>
      <c r="AD28" s="98"/>
      <c r="AE28" s="98"/>
      <c r="AG28" s="98"/>
      <c r="AH28" s="98"/>
      <c r="AI28" s="98"/>
      <c r="AJ28" s="98"/>
      <c r="AK28" s="98"/>
      <c r="AL28" s="99"/>
      <c r="AM28" s="98"/>
      <c r="AO28" s="98"/>
      <c r="AP28" s="98"/>
      <c r="AQ28" s="98"/>
      <c r="AR28" s="98"/>
      <c r="AS28" s="98"/>
      <c r="AT28" s="98"/>
      <c r="AU28" s="98"/>
      <c r="AW28" s="98"/>
      <c r="AX28" s="98"/>
      <c r="AY28" s="98"/>
      <c r="AZ28" s="98"/>
      <c r="BA28" s="98"/>
      <c r="BB28" s="98"/>
      <c r="BC28" s="98"/>
    </row>
    <row r="29" spans="1:55" ht="17.100000000000001" customHeight="1" x14ac:dyDescent="0.25">
      <c r="A29" s="20"/>
      <c r="B29" s="92" t="s">
        <v>10</v>
      </c>
      <c r="C29" s="92"/>
      <c r="D29" s="92"/>
      <c r="E29" s="92"/>
      <c r="F29" s="18"/>
      <c r="G29" s="51"/>
      <c r="I29" s="20"/>
      <c r="J29" s="92" t="s">
        <v>10</v>
      </c>
      <c r="K29" s="92"/>
      <c r="L29" s="92"/>
      <c r="M29" s="92"/>
      <c r="N29" s="18"/>
      <c r="O29" s="51"/>
      <c r="Q29" s="20"/>
      <c r="R29" s="92" t="s">
        <v>10</v>
      </c>
      <c r="S29" s="92"/>
      <c r="T29" s="92"/>
      <c r="U29" s="92"/>
      <c r="V29" s="18"/>
      <c r="W29" s="51"/>
      <c r="Y29" s="20"/>
      <c r="Z29" s="92" t="s">
        <v>10</v>
      </c>
      <c r="AA29" s="92"/>
      <c r="AB29" s="92"/>
      <c r="AC29" s="92"/>
      <c r="AD29" s="18"/>
      <c r="AE29" s="51"/>
      <c r="AG29" s="20"/>
      <c r="AH29" s="92" t="s">
        <v>10</v>
      </c>
      <c r="AI29" s="92"/>
      <c r="AJ29" s="92"/>
      <c r="AK29" s="92"/>
      <c r="AL29" s="18"/>
      <c r="AM29" s="51"/>
      <c r="AO29" s="20"/>
      <c r="AP29" s="92" t="s">
        <v>10</v>
      </c>
      <c r="AQ29" s="92"/>
      <c r="AR29" s="92"/>
      <c r="AS29" s="92"/>
      <c r="AT29" s="18"/>
      <c r="AU29" s="51"/>
      <c r="AW29" s="20"/>
      <c r="AX29" s="92" t="s">
        <v>10</v>
      </c>
      <c r="AY29" s="92"/>
      <c r="AZ29" s="92"/>
      <c r="BA29" s="92"/>
      <c r="BB29" s="18"/>
      <c r="BC29" s="51"/>
    </row>
    <row r="30" spans="1:55" ht="17.100000000000001" customHeight="1" x14ac:dyDescent="0.25">
      <c r="A30" s="7"/>
      <c r="B30" s="63" t="s">
        <v>11</v>
      </c>
      <c r="C30" s="63"/>
      <c r="D30" s="63"/>
      <c r="E30" s="63"/>
      <c r="F30" s="18">
        <v>2E-3</v>
      </c>
      <c r="G30" s="51">
        <f t="shared" ref="G30:G38" si="15">F30*100</f>
        <v>0.2</v>
      </c>
      <c r="I30" s="7">
        <v>1</v>
      </c>
      <c r="J30" s="63" t="s">
        <v>11</v>
      </c>
      <c r="K30" s="63"/>
      <c r="L30" s="63"/>
      <c r="M30" s="63"/>
      <c r="N30" s="18">
        <v>2E-3</v>
      </c>
      <c r="O30" s="51">
        <f t="shared" ref="O30:O38" si="16">N30*100</f>
        <v>0.2</v>
      </c>
      <c r="Q30" s="7">
        <v>1</v>
      </c>
      <c r="R30" s="63" t="s">
        <v>11</v>
      </c>
      <c r="S30" s="63"/>
      <c r="T30" s="63"/>
      <c r="U30" s="63"/>
      <c r="V30" s="18">
        <v>2E-3</v>
      </c>
      <c r="W30" s="51">
        <f t="shared" ref="W30:W38" si="17">V30*100</f>
        <v>0.2</v>
      </c>
      <c r="Y30" s="7">
        <v>1</v>
      </c>
      <c r="Z30" s="63" t="s">
        <v>11</v>
      </c>
      <c r="AA30" s="63"/>
      <c r="AB30" s="63"/>
      <c r="AC30" s="63"/>
      <c r="AD30" s="18">
        <v>2E-3</v>
      </c>
      <c r="AE30" s="51">
        <f t="shared" ref="AE30:AE38" si="18">AD30*100</f>
        <v>0.2</v>
      </c>
      <c r="AG30" s="7">
        <v>1</v>
      </c>
      <c r="AH30" s="63" t="s">
        <v>11</v>
      </c>
      <c r="AI30" s="63"/>
      <c r="AJ30" s="63"/>
      <c r="AK30" s="63"/>
      <c r="AL30" s="18">
        <v>2E-3</v>
      </c>
      <c r="AM30" s="51">
        <f t="shared" ref="AM30:AM38" si="19">AL30*100</f>
        <v>0.2</v>
      </c>
      <c r="AO30" s="7">
        <v>1</v>
      </c>
      <c r="AP30" s="63" t="s">
        <v>11</v>
      </c>
      <c r="AQ30" s="63"/>
      <c r="AR30" s="63"/>
      <c r="AS30" s="63"/>
      <c r="AT30" s="18">
        <v>2E-3</v>
      </c>
      <c r="AU30" s="51">
        <f t="shared" ref="AU30:AU38" si="20">AT30*100</f>
        <v>0.2</v>
      </c>
      <c r="AW30" s="7">
        <v>1</v>
      </c>
      <c r="AX30" s="63" t="s">
        <v>11</v>
      </c>
      <c r="AY30" s="63"/>
      <c r="AZ30" s="63"/>
      <c r="BA30" s="63"/>
      <c r="BB30" s="18">
        <v>2E-3</v>
      </c>
      <c r="BC30" s="51">
        <f t="shared" ref="BC30:BC38" si="21">BB30*100</f>
        <v>0.2</v>
      </c>
    </row>
    <row r="31" spans="1:55" ht="17.100000000000001" customHeight="1" x14ac:dyDescent="0.25">
      <c r="A31" s="7"/>
      <c r="B31" s="63" t="s">
        <v>12</v>
      </c>
      <c r="C31" s="63"/>
      <c r="D31" s="63"/>
      <c r="E31" s="63"/>
      <c r="F31" s="18">
        <v>0.01</v>
      </c>
      <c r="G31" s="51">
        <f t="shared" si="15"/>
        <v>1</v>
      </c>
      <c r="I31" s="7">
        <v>2</v>
      </c>
      <c r="J31" s="63" t="s">
        <v>12</v>
      </c>
      <c r="K31" s="63"/>
      <c r="L31" s="63"/>
      <c r="M31" s="63"/>
      <c r="N31" s="18">
        <v>0.01</v>
      </c>
      <c r="O31" s="51">
        <f t="shared" si="16"/>
        <v>1</v>
      </c>
      <c r="Q31" s="7">
        <v>2</v>
      </c>
      <c r="R31" s="63" t="s">
        <v>12</v>
      </c>
      <c r="S31" s="63"/>
      <c r="T31" s="63"/>
      <c r="U31" s="63"/>
      <c r="V31" s="18">
        <v>0.01</v>
      </c>
      <c r="W31" s="51">
        <f t="shared" si="17"/>
        <v>1</v>
      </c>
      <c r="Y31" s="7">
        <v>2</v>
      </c>
      <c r="Z31" s="63" t="s">
        <v>12</v>
      </c>
      <c r="AA31" s="63"/>
      <c r="AB31" s="63"/>
      <c r="AC31" s="63"/>
      <c r="AD31" s="18">
        <v>0.01</v>
      </c>
      <c r="AE31" s="51">
        <f t="shared" si="18"/>
        <v>1</v>
      </c>
      <c r="AG31" s="7">
        <v>2</v>
      </c>
      <c r="AH31" s="63" t="s">
        <v>12</v>
      </c>
      <c r="AI31" s="63"/>
      <c r="AJ31" s="63"/>
      <c r="AK31" s="63"/>
      <c r="AL31" s="18">
        <v>0.01</v>
      </c>
      <c r="AM31" s="51">
        <f t="shared" si="19"/>
        <v>1</v>
      </c>
      <c r="AO31" s="7">
        <v>2</v>
      </c>
      <c r="AP31" s="63" t="s">
        <v>12</v>
      </c>
      <c r="AQ31" s="63"/>
      <c r="AR31" s="63"/>
      <c r="AS31" s="63"/>
      <c r="AT31" s="18">
        <v>0.01</v>
      </c>
      <c r="AU31" s="51">
        <f t="shared" si="20"/>
        <v>1</v>
      </c>
      <c r="AW31" s="7">
        <v>2</v>
      </c>
      <c r="AX31" s="63" t="s">
        <v>12</v>
      </c>
      <c r="AY31" s="63"/>
      <c r="AZ31" s="63"/>
      <c r="BA31" s="63"/>
      <c r="BB31" s="18">
        <v>0.01</v>
      </c>
      <c r="BC31" s="51">
        <f t="shared" si="21"/>
        <v>1</v>
      </c>
    </row>
    <row r="32" spans="1:55" ht="17.100000000000001" customHeight="1" x14ac:dyDescent="0.25">
      <c r="A32" s="24"/>
      <c r="B32" s="63" t="s">
        <v>13</v>
      </c>
      <c r="C32" s="63"/>
      <c r="D32" s="63"/>
      <c r="E32" s="63"/>
      <c r="F32" s="25">
        <v>4.0000000000000001E-3</v>
      </c>
      <c r="G32" s="51">
        <f t="shared" si="15"/>
        <v>0.4</v>
      </c>
      <c r="I32" s="24">
        <v>3</v>
      </c>
      <c r="J32" s="63" t="s">
        <v>13</v>
      </c>
      <c r="K32" s="63"/>
      <c r="L32" s="63"/>
      <c r="M32" s="63"/>
      <c r="N32" s="25">
        <v>4.0000000000000001E-3</v>
      </c>
      <c r="O32" s="51">
        <f t="shared" si="16"/>
        <v>0.4</v>
      </c>
      <c r="Q32" s="24">
        <v>3</v>
      </c>
      <c r="R32" s="63" t="s">
        <v>13</v>
      </c>
      <c r="S32" s="63"/>
      <c r="T32" s="63"/>
      <c r="U32" s="63"/>
      <c r="V32" s="25">
        <v>4.0000000000000001E-3</v>
      </c>
      <c r="W32" s="51">
        <f t="shared" si="17"/>
        <v>0.4</v>
      </c>
      <c r="Y32" s="24">
        <v>3</v>
      </c>
      <c r="Z32" s="63" t="s">
        <v>13</v>
      </c>
      <c r="AA32" s="63"/>
      <c r="AB32" s="63"/>
      <c r="AC32" s="63"/>
      <c r="AD32" s="25">
        <v>4.0000000000000001E-3</v>
      </c>
      <c r="AE32" s="51">
        <f t="shared" si="18"/>
        <v>0.4</v>
      </c>
      <c r="AG32" s="24">
        <v>3</v>
      </c>
      <c r="AH32" s="63" t="s">
        <v>13</v>
      </c>
      <c r="AI32" s="63"/>
      <c r="AJ32" s="63"/>
      <c r="AK32" s="63"/>
      <c r="AL32" s="25">
        <v>4.0000000000000001E-3</v>
      </c>
      <c r="AM32" s="51">
        <f t="shared" si="19"/>
        <v>0.4</v>
      </c>
      <c r="AO32" s="24">
        <v>3</v>
      </c>
      <c r="AP32" s="63" t="s">
        <v>13</v>
      </c>
      <c r="AQ32" s="63"/>
      <c r="AR32" s="63"/>
      <c r="AS32" s="63"/>
      <c r="AT32" s="25">
        <v>4.0000000000000001E-3</v>
      </c>
      <c r="AU32" s="51">
        <f t="shared" si="20"/>
        <v>0.4</v>
      </c>
      <c r="AW32" s="24">
        <v>3</v>
      </c>
      <c r="AX32" s="63" t="s">
        <v>13</v>
      </c>
      <c r="AY32" s="63"/>
      <c r="AZ32" s="63"/>
      <c r="BA32" s="63"/>
      <c r="BB32" s="25">
        <v>4.0000000000000001E-3</v>
      </c>
      <c r="BC32" s="51">
        <f t="shared" si="21"/>
        <v>0.4</v>
      </c>
    </row>
    <row r="33" spans="1:55" ht="17.100000000000001" customHeight="1" x14ac:dyDescent="0.25">
      <c r="A33" s="7"/>
      <c r="B33" s="63" t="s">
        <v>14</v>
      </c>
      <c r="C33" s="63"/>
      <c r="D33" s="63"/>
      <c r="E33" s="63"/>
      <c r="F33" s="18">
        <v>2E-3</v>
      </c>
      <c r="G33" s="51">
        <f t="shared" si="15"/>
        <v>0.2</v>
      </c>
      <c r="I33" s="7">
        <v>4</v>
      </c>
      <c r="J33" s="63" t="s">
        <v>14</v>
      </c>
      <c r="K33" s="63"/>
      <c r="L33" s="63"/>
      <c r="M33" s="63"/>
      <c r="N33" s="18">
        <v>2E-3</v>
      </c>
      <c r="O33" s="51">
        <f t="shared" si="16"/>
        <v>0.2</v>
      </c>
      <c r="Q33" s="7">
        <v>4</v>
      </c>
      <c r="R33" s="63" t="s">
        <v>14</v>
      </c>
      <c r="S33" s="63"/>
      <c r="T33" s="63"/>
      <c r="U33" s="63"/>
      <c r="V33" s="18">
        <v>2E-3</v>
      </c>
      <c r="W33" s="51">
        <f t="shared" si="17"/>
        <v>0.2</v>
      </c>
      <c r="Y33" s="7">
        <v>4</v>
      </c>
      <c r="Z33" s="63" t="s">
        <v>14</v>
      </c>
      <c r="AA33" s="63"/>
      <c r="AB33" s="63"/>
      <c r="AC33" s="63"/>
      <c r="AD33" s="18">
        <v>2E-3</v>
      </c>
      <c r="AE33" s="51">
        <f t="shared" si="18"/>
        <v>0.2</v>
      </c>
      <c r="AG33" s="7">
        <v>4</v>
      </c>
      <c r="AH33" s="63" t="s">
        <v>14</v>
      </c>
      <c r="AI33" s="63"/>
      <c r="AJ33" s="63"/>
      <c r="AK33" s="63"/>
      <c r="AL33" s="18">
        <v>2E-3</v>
      </c>
      <c r="AM33" s="51">
        <f t="shared" si="19"/>
        <v>0.2</v>
      </c>
      <c r="AO33" s="7">
        <v>4</v>
      </c>
      <c r="AP33" s="63" t="s">
        <v>14</v>
      </c>
      <c r="AQ33" s="63"/>
      <c r="AR33" s="63"/>
      <c r="AS33" s="63"/>
      <c r="AT33" s="18">
        <v>2E-3</v>
      </c>
      <c r="AU33" s="51">
        <f t="shared" si="20"/>
        <v>0.2</v>
      </c>
      <c r="AW33" s="7">
        <v>4</v>
      </c>
      <c r="AX33" s="63" t="s">
        <v>14</v>
      </c>
      <c r="AY33" s="63"/>
      <c r="AZ33" s="63"/>
      <c r="BA33" s="63"/>
      <c r="BB33" s="18">
        <v>2E-3</v>
      </c>
      <c r="BC33" s="51">
        <f t="shared" si="21"/>
        <v>0.2</v>
      </c>
    </row>
    <row r="34" spans="1:55" ht="17.100000000000001" customHeight="1" x14ac:dyDescent="0.25">
      <c r="A34" s="7"/>
      <c r="B34" s="63" t="s">
        <v>15</v>
      </c>
      <c r="C34" s="63"/>
      <c r="D34" s="63"/>
      <c r="E34" s="63"/>
      <c r="F34" s="18">
        <v>5.0000000000000001E-3</v>
      </c>
      <c r="G34" s="51">
        <f t="shared" si="15"/>
        <v>0.5</v>
      </c>
      <c r="I34" s="7">
        <v>5</v>
      </c>
      <c r="J34" s="63" t="s">
        <v>15</v>
      </c>
      <c r="K34" s="63"/>
      <c r="L34" s="63"/>
      <c r="M34" s="63"/>
      <c r="N34" s="18">
        <v>5.0000000000000001E-3</v>
      </c>
      <c r="O34" s="51">
        <f t="shared" si="16"/>
        <v>0.5</v>
      </c>
      <c r="Q34" s="7">
        <v>5</v>
      </c>
      <c r="R34" s="63" t="s">
        <v>15</v>
      </c>
      <c r="S34" s="63"/>
      <c r="T34" s="63"/>
      <c r="U34" s="63"/>
      <c r="V34" s="18">
        <v>5.0000000000000001E-3</v>
      </c>
      <c r="W34" s="51">
        <f t="shared" si="17"/>
        <v>0.5</v>
      </c>
      <c r="Y34" s="7">
        <v>5</v>
      </c>
      <c r="Z34" s="63" t="s">
        <v>15</v>
      </c>
      <c r="AA34" s="63"/>
      <c r="AB34" s="63"/>
      <c r="AC34" s="63"/>
      <c r="AD34" s="18">
        <v>5.0000000000000001E-3</v>
      </c>
      <c r="AE34" s="51">
        <f t="shared" si="18"/>
        <v>0.5</v>
      </c>
      <c r="AG34" s="7">
        <v>5</v>
      </c>
      <c r="AH34" s="63" t="s">
        <v>15</v>
      </c>
      <c r="AI34" s="63"/>
      <c r="AJ34" s="63"/>
      <c r="AK34" s="63"/>
      <c r="AL34" s="18">
        <v>5.0000000000000001E-3</v>
      </c>
      <c r="AM34" s="51">
        <f t="shared" si="19"/>
        <v>0.5</v>
      </c>
      <c r="AO34" s="7">
        <v>5</v>
      </c>
      <c r="AP34" s="63" t="s">
        <v>15</v>
      </c>
      <c r="AQ34" s="63"/>
      <c r="AR34" s="63"/>
      <c r="AS34" s="63"/>
      <c r="AT34" s="18">
        <v>5.0000000000000001E-3</v>
      </c>
      <c r="AU34" s="51">
        <f t="shared" si="20"/>
        <v>0.5</v>
      </c>
      <c r="AW34" s="7">
        <v>5</v>
      </c>
      <c r="AX34" s="63" t="s">
        <v>15</v>
      </c>
      <c r="AY34" s="63"/>
      <c r="AZ34" s="63"/>
      <c r="BA34" s="63"/>
      <c r="BB34" s="18">
        <v>5.0000000000000001E-3</v>
      </c>
      <c r="BC34" s="51">
        <f t="shared" si="21"/>
        <v>0.5</v>
      </c>
    </row>
    <row r="35" spans="1:55" ht="17.100000000000001" customHeight="1" x14ac:dyDescent="0.25">
      <c r="A35" s="7"/>
      <c r="B35" s="63" t="s">
        <v>16</v>
      </c>
      <c r="C35" s="63"/>
      <c r="D35" s="63"/>
      <c r="E35" s="63"/>
      <c r="F35" s="18">
        <v>5.0000000000000001E-3</v>
      </c>
      <c r="G35" s="51">
        <f t="shared" si="15"/>
        <v>0.5</v>
      </c>
      <c r="I35" s="7">
        <v>6</v>
      </c>
      <c r="J35" s="63" t="s">
        <v>16</v>
      </c>
      <c r="K35" s="63"/>
      <c r="L35" s="63"/>
      <c r="M35" s="63"/>
      <c r="N35" s="18">
        <v>5.0000000000000001E-3</v>
      </c>
      <c r="O35" s="51">
        <f t="shared" si="16"/>
        <v>0.5</v>
      </c>
      <c r="Q35" s="7">
        <v>6</v>
      </c>
      <c r="R35" s="63" t="s">
        <v>16</v>
      </c>
      <c r="S35" s="63"/>
      <c r="T35" s="63"/>
      <c r="U35" s="63"/>
      <c r="V35" s="18">
        <v>5.0000000000000001E-3</v>
      </c>
      <c r="W35" s="51">
        <f t="shared" si="17"/>
        <v>0.5</v>
      </c>
      <c r="Y35" s="7">
        <v>6</v>
      </c>
      <c r="Z35" s="63" t="s">
        <v>16</v>
      </c>
      <c r="AA35" s="63"/>
      <c r="AB35" s="63"/>
      <c r="AC35" s="63"/>
      <c r="AD35" s="18">
        <v>5.0000000000000001E-3</v>
      </c>
      <c r="AE35" s="51">
        <f t="shared" si="18"/>
        <v>0.5</v>
      </c>
      <c r="AG35" s="7">
        <v>6</v>
      </c>
      <c r="AH35" s="63" t="s">
        <v>16</v>
      </c>
      <c r="AI35" s="63"/>
      <c r="AJ35" s="63"/>
      <c r="AK35" s="63"/>
      <c r="AL35" s="18">
        <v>5.0000000000000001E-3</v>
      </c>
      <c r="AM35" s="51">
        <f t="shared" si="19"/>
        <v>0.5</v>
      </c>
      <c r="AO35" s="7">
        <v>6</v>
      </c>
      <c r="AP35" s="63" t="s">
        <v>16</v>
      </c>
      <c r="AQ35" s="63"/>
      <c r="AR35" s="63"/>
      <c r="AS35" s="63"/>
      <c r="AT35" s="18">
        <v>5.0000000000000001E-3</v>
      </c>
      <c r="AU35" s="51">
        <f t="shared" si="20"/>
        <v>0.5</v>
      </c>
      <c r="AW35" s="7">
        <v>6</v>
      </c>
      <c r="AX35" s="63" t="s">
        <v>16</v>
      </c>
      <c r="AY35" s="63"/>
      <c r="AZ35" s="63"/>
      <c r="BA35" s="63"/>
      <c r="BB35" s="18">
        <v>5.0000000000000001E-3</v>
      </c>
      <c r="BC35" s="51">
        <f t="shared" si="21"/>
        <v>0.5</v>
      </c>
    </row>
    <row r="36" spans="1:55" ht="17.100000000000001" customHeight="1" x14ac:dyDescent="0.25">
      <c r="A36" s="24"/>
      <c r="B36" s="63" t="s">
        <v>17</v>
      </c>
      <c r="C36" s="63"/>
      <c r="D36" s="63"/>
      <c r="E36" s="63"/>
      <c r="F36" s="18">
        <v>5.0000000000000001E-3</v>
      </c>
      <c r="G36" s="51">
        <f t="shared" si="15"/>
        <v>0.5</v>
      </c>
      <c r="I36" s="24">
        <v>7</v>
      </c>
      <c r="J36" s="63" t="s">
        <v>17</v>
      </c>
      <c r="K36" s="63"/>
      <c r="L36" s="63"/>
      <c r="M36" s="63"/>
      <c r="N36" s="18">
        <v>5.0000000000000001E-3</v>
      </c>
      <c r="O36" s="51">
        <f t="shared" si="16"/>
        <v>0.5</v>
      </c>
      <c r="Q36" s="24">
        <v>7</v>
      </c>
      <c r="R36" s="63" t="s">
        <v>17</v>
      </c>
      <c r="S36" s="63"/>
      <c r="T36" s="63"/>
      <c r="U36" s="63"/>
      <c r="V36" s="18">
        <v>5.0000000000000001E-3</v>
      </c>
      <c r="W36" s="51">
        <f t="shared" si="17"/>
        <v>0.5</v>
      </c>
      <c r="Y36" s="24">
        <v>7</v>
      </c>
      <c r="Z36" s="63" t="s">
        <v>17</v>
      </c>
      <c r="AA36" s="63"/>
      <c r="AB36" s="63"/>
      <c r="AC36" s="63"/>
      <c r="AD36" s="18">
        <v>5.0000000000000001E-3</v>
      </c>
      <c r="AE36" s="51">
        <f t="shared" si="18"/>
        <v>0.5</v>
      </c>
      <c r="AG36" s="24">
        <v>7</v>
      </c>
      <c r="AH36" s="63" t="s">
        <v>17</v>
      </c>
      <c r="AI36" s="63"/>
      <c r="AJ36" s="63"/>
      <c r="AK36" s="63"/>
      <c r="AL36" s="18">
        <v>5.0000000000000001E-3</v>
      </c>
      <c r="AM36" s="51">
        <f t="shared" si="19"/>
        <v>0.5</v>
      </c>
      <c r="AO36" s="24">
        <v>7</v>
      </c>
      <c r="AP36" s="63" t="s">
        <v>17</v>
      </c>
      <c r="AQ36" s="63"/>
      <c r="AR36" s="63"/>
      <c r="AS36" s="63"/>
      <c r="AT36" s="18">
        <v>5.0000000000000001E-3</v>
      </c>
      <c r="AU36" s="51">
        <f t="shared" si="20"/>
        <v>0.5</v>
      </c>
      <c r="AW36" s="24">
        <v>7</v>
      </c>
      <c r="AX36" s="63" t="s">
        <v>17</v>
      </c>
      <c r="AY36" s="63"/>
      <c r="AZ36" s="63"/>
      <c r="BA36" s="63"/>
      <c r="BB36" s="18">
        <v>5.0000000000000001E-3</v>
      </c>
      <c r="BC36" s="51">
        <f t="shared" si="21"/>
        <v>0.5</v>
      </c>
    </row>
    <row r="37" spans="1:55" ht="17.100000000000001" customHeight="1" x14ac:dyDescent="0.25">
      <c r="A37" s="7"/>
      <c r="B37" s="63" t="s">
        <v>18</v>
      </c>
      <c r="C37" s="63"/>
      <c r="D37" s="63"/>
      <c r="E37" s="63"/>
      <c r="F37" s="18">
        <v>7.0000000000000001E-3</v>
      </c>
      <c r="G37" s="51">
        <f t="shared" si="15"/>
        <v>0.70000000000000007</v>
      </c>
      <c r="I37" s="7">
        <v>8</v>
      </c>
      <c r="J37" s="63" t="s">
        <v>18</v>
      </c>
      <c r="K37" s="63"/>
      <c r="L37" s="63"/>
      <c r="M37" s="63"/>
      <c r="N37" s="18">
        <v>7.0000000000000001E-3</v>
      </c>
      <c r="O37" s="51">
        <f t="shared" si="16"/>
        <v>0.70000000000000007</v>
      </c>
      <c r="Q37" s="7">
        <v>8</v>
      </c>
      <c r="R37" s="63" t="s">
        <v>18</v>
      </c>
      <c r="S37" s="63"/>
      <c r="T37" s="63"/>
      <c r="U37" s="63"/>
      <c r="V37" s="18">
        <v>7.0000000000000001E-3</v>
      </c>
      <c r="W37" s="51">
        <f t="shared" si="17"/>
        <v>0.70000000000000007</v>
      </c>
      <c r="Y37" s="7">
        <v>8</v>
      </c>
      <c r="Z37" s="63" t="s">
        <v>18</v>
      </c>
      <c r="AA37" s="63"/>
      <c r="AB37" s="63"/>
      <c r="AC37" s="63"/>
      <c r="AD37" s="18">
        <v>7.0000000000000001E-3</v>
      </c>
      <c r="AE37" s="51">
        <f t="shared" si="18"/>
        <v>0.70000000000000007</v>
      </c>
      <c r="AG37" s="7">
        <v>8</v>
      </c>
      <c r="AH37" s="63" t="s">
        <v>18</v>
      </c>
      <c r="AI37" s="63"/>
      <c r="AJ37" s="63"/>
      <c r="AK37" s="63"/>
      <c r="AL37" s="18">
        <v>7.0000000000000001E-3</v>
      </c>
      <c r="AM37" s="51">
        <f t="shared" si="19"/>
        <v>0.70000000000000007</v>
      </c>
      <c r="AO37" s="7">
        <v>8</v>
      </c>
      <c r="AP37" s="63" t="s">
        <v>18</v>
      </c>
      <c r="AQ37" s="63"/>
      <c r="AR37" s="63"/>
      <c r="AS37" s="63"/>
      <c r="AT37" s="18">
        <v>7.0000000000000001E-3</v>
      </c>
      <c r="AU37" s="51">
        <f t="shared" si="20"/>
        <v>0.70000000000000007</v>
      </c>
      <c r="AW37" s="7">
        <v>8</v>
      </c>
      <c r="AX37" s="63" t="s">
        <v>18</v>
      </c>
      <c r="AY37" s="63"/>
      <c r="AZ37" s="63"/>
      <c r="BA37" s="63"/>
      <c r="BB37" s="18">
        <v>7.0000000000000001E-3</v>
      </c>
      <c r="BC37" s="51">
        <f t="shared" si="21"/>
        <v>0.70000000000000007</v>
      </c>
    </row>
    <row r="38" spans="1:55" ht="17.100000000000001" customHeight="1" x14ac:dyDescent="0.25">
      <c r="A38" s="7"/>
      <c r="B38" s="63" t="s">
        <v>95</v>
      </c>
      <c r="C38" s="63"/>
      <c r="D38" s="63"/>
      <c r="E38" s="63"/>
      <c r="F38" s="18">
        <v>0.2</v>
      </c>
      <c r="G38" s="51">
        <f t="shared" si="15"/>
        <v>20</v>
      </c>
      <c r="I38" s="7">
        <v>9</v>
      </c>
      <c r="J38" s="63" t="s">
        <v>95</v>
      </c>
      <c r="K38" s="63"/>
      <c r="L38" s="63"/>
      <c r="M38" s="63"/>
      <c r="N38" s="18">
        <v>0.2</v>
      </c>
      <c r="O38" s="51">
        <f t="shared" si="16"/>
        <v>20</v>
      </c>
      <c r="Q38" s="7">
        <v>9</v>
      </c>
      <c r="R38" s="63" t="s">
        <v>95</v>
      </c>
      <c r="S38" s="63"/>
      <c r="T38" s="63"/>
      <c r="U38" s="63"/>
      <c r="V38" s="18">
        <v>0.2</v>
      </c>
      <c r="W38" s="51">
        <f t="shared" si="17"/>
        <v>20</v>
      </c>
      <c r="Y38" s="7">
        <v>9</v>
      </c>
      <c r="Z38" s="63" t="s">
        <v>95</v>
      </c>
      <c r="AA38" s="63"/>
      <c r="AB38" s="63"/>
      <c r="AC38" s="63"/>
      <c r="AD38" s="18">
        <v>0.2</v>
      </c>
      <c r="AE38" s="51">
        <f t="shared" si="18"/>
        <v>20</v>
      </c>
      <c r="AG38" s="7">
        <v>9</v>
      </c>
      <c r="AH38" s="63" t="s">
        <v>95</v>
      </c>
      <c r="AI38" s="63"/>
      <c r="AJ38" s="63"/>
      <c r="AK38" s="63"/>
      <c r="AL38" s="18">
        <v>0.2</v>
      </c>
      <c r="AM38" s="51">
        <f t="shared" si="19"/>
        <v>20</v>
      </c>
      <c r="AO38" s="7">
        <v>9</v>
      </c>
      <c r="AP38" s="63" t="s">
        <v>95</v>
      </c>
      <c r="AQ38" s="63"/>
      <c r="AR38" s="63"/>
      <c r="AS38" s="63"/>
      <c r="AT38" s="18">
        <v>0.2</v>
      </c>
      <c r="AU38" s="51">
        <f t="shared" si="20"/>
        <v>20</v>
      </c>
      <c r="AW38" s="7">
        <v>9</v>
      </c>
      <c r="AX38" s="63" t="s">
        <v>95</v>
      </c>
      <c r="AY38" s="63"/>
      <c r="AZ38" s="63"/>
      <c r="BA38" s="63"/>
      <c r="BB38" s="18">
        <v>0.2</v>
      </c>
      <c r="BC38" s="51">
        <f t="shared" si="21"/>
        <v>20</v>
      </c>
    </row>
    <row r="39" spans="1:55" ht="28.5" customHeight="1" x14ac:dyDescent="0.25">
      <c r="G39"/>
      <c r="O39"/>
      <c r="W39"/>
      <c r="AE39"/>
      <c r="AM39"/>
      <c r="AU39"/>
      <c r="BC39"/>
    </row>
    <row r="40" spans="1:55" ht="28.5" customHeight="1" x14ac:dyDescent="0.25">
      <c r="G40"/>
      <c r="O40"/>
      <c r="W40"/>
      <c r="AE40"/>
      <c r="AM40"/>
      <c r="AU40"/>
      <c r="BC40"/>
    </row>
    <row r="41" spans="1:55" ht="28.5" customHeight="1" x14ac:dyDescent="0.25">
      <c r="G41"/>
      <c r="O41"/>
      <c r="W41"/>
      <c r="AE41"/>
      <c r="AM41"/>
      <c r="AU41"/>
      <c r="BC41"/>
    </row>
    <row r="42" spans="1:55" ht="12.75" customHeight="1" x14ac:dyDescent="0.25">
      <c r="G42"/>
      <c r="O42"/>
      <c r="W42"/>
      <c r="AE42"/>
      <c r="AM42"/>
      <c r="AU42"/>
      <c r="BC42"/>
    </row>
    <row r="43" spans="1:55" ht="12.75" customHeight="1" x14ac:dyDescent="0.25">
      <c r="G43"/>
      <c r="O43"/>
      <c r="W43"/>
      <c r="AE43"/>
      <c r="AM43"/>
      <c r="AU43"/>
      <c r="BC43"/>
    </row>
    <row r="44" spans="1:55" ht="12.75" customHeight="1" x14ac:dyDescent="0.25">
      <c r="G44"/>
      <c r="O44"/>
      <c r="W44"/>
      <c r="AE44"/>
      <c r="AM44"/>
      <c r="AU44"/>
      <c r="BC44"/>
    </row>
    <row r="45" spans="1:55" ht="12.75" customHeight="1" x14ac:dyDescent="0.25">
      <c r="G45"/>
      <c r="O45"/>
      <c r="W45"/>
      <c r="AE45"/>
      <c r="AM45"/>
      <c r="AU45"/>
      <c r="BC45"/>
    </row>
    <row r="46" spans="1:55" ht="12.75" customHeight="1" x14ac:dyDescent="0.25">
      <c r="G46"/>
      <c r="O46"/>
      <c r="W46"/>
      <c r="AE46"/>
      <c r="AM46"/>
      <c r="AU46"/>
      <c r="BC46"/>
    </row>
    <row r="47" spans="1:55" ht="12.75" customHeight="1" x14ac:dyDescent="0.25">
      <c r="G47"/>
      <c r="O47"/>
      <c r="W47"/>
      <c r="AE47"/>
      <c r="AM47"/>
      <c r="AU47"/>
      <c r="BC47"/>
    </row>
    <row r="48" spans="1:55" ht="12.75" customHeight="1" x14ac:dyDescent="0.25">
      <c r="G48"/>
      <c r="O48"/>
      <c r="W48"/>
      <c r="AE48"/>
      <c r="AM48"/>
      <c r="AU48"/>
      <c r="BC48"/>
    </row>
    <row r="49" spans="7:55" ht="12.75" customHeight="1" x14ac:dyDescent="0.25">
      <c r="G49"/>
      <c r="O49"/>
      <c r="W49"/>
      <c r="AE49"/>
      <c r="AM49"/>
      <c r="AU49"/>
      <c r="BC49"/>
    </row>
    <row r="50" spans="7:55" ht="12.75" customHeight="1" x14ac:dyDescent="0.25">
      <c r="G50"/>
      <c r="O50"/>
      <c r="W50"/>
      <c r="AE50"/>
      <c r="AM50"/>
      <c r="AU50"/>
      <c r="BC50"/>
    </row>
    <row r="51" spans="7:55" ht="12.75" customHeight="1" x14ac:dyDescent="0.25">
      <c r="G51"/>
      <c r="O51"/>
      <c r="W51"/>
      <c r="AE51"/>
      <c r="AM51"/>
      <c r="AU51"/>
      <c r="BC51"/>
    </row>
    <row r="52" spans="7:55" ht="12.75" customHeight="1" x14ac:dyDescent="0.25">
      <c r="G52"/>
      <c r="O52"/>
      <c r="W52"/>
      <c r="AE52"/>
      <c r="AM52"/>
      <c r="AU52"/>
      <c r="BC52"/>
    </row>
    <row r="53" spans="7:55" ht="12.75" customHeight="1" x14ac:dyDescent="0.25">
      <c r="G53"/>
      <c r="O53"/>
      <c r="W53"/>
      <c r="AE53"/>
      <c r="AM53"/>
      <c r="AU53"/>
      <c r="BC53"/>
    </row>
    <row r="54" spans="7:55" ht="12.75" customHeight="1" x14ac:dyDescent="0.25">
      <c r="G54"/>
      <c r="O54"/>
      <c r="W54"/>
      <c r="AE54"/>
      <c r="AM54"/>
      <c r="AU54"/>
      <c r="BC54"/>
    </row>
    <row r="55" spans="7:55" ht="12.75" customHeight="1" x14ac:dyDescent="0.25">
      <c r="G55"/>
      <c r="O55"/>
      <c r="W55"/>
      <c r="AE55"/>
      <c r="AM55"/>
      <c r="AU55"/>
      <c r="BC55"/>
    </row>
    <row r="56" spans="7:55" ht="12.75" customHeight="1" x14ac:dyDescent="0.25">
      <c r="G56"/>
      <c r="O56"/>
      <c r="W56"/>
      <c r="AE56"/>
      <c r="AM56"/>
      <c r="AU56"/>
      <c r="BC56"/>
    </row>
    <row r="57" spans="7:55" ht="12.75" customHeight="1" x14ac:dyDescent="0.25">
      <c r="G57"/>
      <c r="O57"/>
      <c r="W57"/>
      <c r="AE57"/>
      <c r="AM57"/>
      <c r="AU57"/>
      <c r="BC57"/>
    </row>
    <row r="58" spans="7:55" ht="12.75" customHeight="1" x14ac:dyDescent="0.25">
      <c r="G58"/>
      <c r="O58"/>
      <c r="W58"/>
      <c r="AE58"/>
      <c r="AM58"/>
      <c r="AU58"/>
      <c r="BC58"/>
    </row>
    <row r="59" spans="7:55" ht="12.75" customHeight="1" x14ac:dyDescent="0.25">
      <c r="G59"/>
      <c r="O59"/>
      <c r="W59"/>
      <c r="AE59"/>
      <c r="AM59"/>
      <c r="AU59"/>
      <c r="BC59"/>
    </row>
    <row r="60" spans="7:55" ht="12.75" customHeight="1" x14ac:dyDescent="0.25">
      <c r="G60"/>
      <c r="O60"/>
      <c r="W60"/>
      <c r="AE60"/>
      <c r="AM60"/>
      <c r="AU60"/>
      <c r="BC60"/>
    </row>
    <row r="61" spans="7:55" ht="12.75" customHeight="1" x14ac:dyDescent="0.25">
      <c r="G61"/>
      <c r="O61"/>
      <c r="W61"/>
      <c r="AE61"/>
      <c r="AM61"/>
      <c r="AU61"/>
      <c r="BC61"/>
    </row>
    <row r="62" spans="7:55" ht="12.75" customHeight="1" x14ac:dyDescent="0.25">
      <c r="G62"/>
      <c r="O62"/>
      <c r="W62"/>
      <c r="AE62"/>
      <c r="AM62"/>
      <c r="AU62"/>
      <c r="BC62"/>
    </row>
    <row r="63" spans="7:55" ht="12.75" customHeight="1" x14ac:dyDescent="0.25">
      <c r="G63"/>
      <c r="O63"/>
      <c r="W63"/>
      <c r="AE63"/>
      <c r="AM63"/>
      <c r="AU63"/>
      <c r="BC63"/>
    </row>
    <row r="64" spans="7:55" ht="12.75" customHeight="1" x14ac:dyDescent="0.25">
      <c r="G64"/>
      <c r="O64"/>
      <c r="W64"/>
      <c r="AE64"/>
      <c r="AM64"/>
      <c r="AU64"/>
      <c r="BC64"/>
    </row>
    <row r="65" spans="7:55" ht="12.75" customHeight="1" x14ac:dyDescent="0.25">
      <c r="G65"/>
      <c r="O65"/>
      <c r="W65"/>
      <c r="AE65"/>
      <c r="AM65"/>
      <c r="AU65"/>
      <c r="BC65"/>
    </row>
    <row r="66" spans="7:55" ht="12.75" customHeight="1" x14ac:dyDescent="0.25">
      <c r="G66"/>
      <c r="O66"/>
      <c r="W66"/>
      <c r="AE66"/>
      <c r="AM66"/>
      <c r="AU66"/>
      <c r="BC66"/>
    </row>
    <row r="67" spans="7:55" ht="12.75" customHeight="1" x14ac:dyDescent="0.25">
      <c r="G67"/>
      <c r="O67"/>
      <c r="W67"/>
      <c r="AE67"/>
      <c r="AM67"/>
      <c r="AU67"/>
      <c r="BC67"/>
    </row>
    <row r="68" spans="7:55" ht="12.75" customHeight="1" x14ac:dyDescent="0.25">
      <c r="G68"/>
      <c r="O68"/>
      <c r="W68"/>
      <c r="AE68"/>
      <c r="AM68"/>
      <c r="AU68"/>
      <c r="BC68"/>
    </row>
    <row r="69" spans="7:55" ht="12.75" customHeight="1" x14ac:dyDescent="0.25">
      <c r="G69"/>
      <c r="O69"/>
      <c r="W69"/>
      <c r="AE69"/>
      <c r="AM69"/>
      <c r="AU69"/>
      <c r="BC69"/>
    </row>
    <row r="70" spans="7:55" ht="12.75" customHeight="1" x14ac:dyDescent="0.25">
      <c r="G70"/>
      <c r="O70"/>
      <c r="W70"/>
      <c r="AE70"/>
      <c r="AM70"/>
      <c r="AU70"/>
      <c r="BC70"/>
    </row>
    <row r="71" spans="7:55" ht="12.75" customHeight="1" x14ac:dyDescent="0.25">
      <c r="G71"/>
      <c r="O71"/>
      <c r="W71"/>
      <c r="AE71"/>
      <c r="AM71"/>
      <c r="AU71"/>
      <c r="BC71"/>
    </row>
    <row r="72" spans="7:55" ht="12.75" customHeight="1" x14ac:dyDescent="0.25">
      <c r="G72"/>
      <c r="O72"/>
      <c r="W72"/>
      <c r="AE72"/>
      <c r="AM72"/>
      <c r="AU72"/>
      <c r="BC72"/>
    </row>
    <row r="73" spans="7:55" ht="12.75" customHeight="1" x14ac:dyDescent="0.25">
      <c r="G73"/>
      <c r="O73"/>
      <c r="W73"/>
      <c r="AE73"/>
      <c r="AM73"/>
      <c r="AU73"/>
      <c r="BC73"/>
    </row>
    <row r="74" spans="7:55" ht="12.75" customHeight="1" x14ac:dyDescent="0.25">
      <c r="G74"/>
      <c r="O74"/>
      <c r="W74"/>
      <c r="AE74"/>
      <c r="AM74"/>
      <c r="AU74"/>
      <c r="BC74"/>
    </row>
    <row r="75" spans="7:55" ht="12.75" customHeight="1" x14ac:dyDescent="0.25">
      <c r="G75"/>
      <c r="O75"/>
      <c r="W75"/>
      <c r="AE75"/>
      <c r="AM75"/>
      <c r="AU75"/>
      <c r="BC75"/>
    </row>
    <row r="76" spans="7:55" ht="12.75" customHeight="1" x14ac:dyDescent="0.25">
      <c r="G76"/>
      <c r="O76"/>
      <c r="W76"/>
      <c r="AE76"/>
      <c r="AM76"/>
      <c r="AU76"/>
      <c r="BC76"/>
    </row>
    <row r="77" spans="7:55" ht="12.75" customHeight="1" x14ac:dyDescent="0.25">
      <c r="G77"/>
      <c r="O77"/>
      <c r="W77"/>
      <c r="AE77"/>
      <c r="AM77"/>
      <c r="AU77"/>
      <c r="BC77"/>
    </row>
    <row r="78" spans="7:55" ht="12.75" customHeight="1" x14ac:dyDescent="0.25">
      <c r="G78"/>
      <c r="O78"/>
      <c r="W78"/>
      <c r="AE78"/>
      <c r="AM78"/>
      <c r="AU78"/>
      <c r="BC78"/>
    </row>
    <row r="79" spans="7:55" ht="12.75" customHeight="1" x14ac:dyDescent="0.25">
      <c r="G79"/>
      <c r="O79"/>
      <c r="W79"/>
      <c r="AE79"/>
      <c r="AM79"/>
      <c r="AU79"/>
      <c r="BC79"/>
    </row>
    <row r="80" spans="7:55" ht="12.75" customHeight="1" x14ac:dyDescent="0.25">
      <c r="G80"/>
      <c r="O80"/>
      <c r="W80"/>
      <c r="AE80"/>
      <c r="AM80"/>
      <c r="AU80"/>
      <c r="BC80"/>
    </row>
    <row r="81" spans="7:55" ht="12.75" customHeight="1" x14ac:dyDescent="0.25">
      <c r="G81"/>
      <c r="O81"/>
      <c r="W81"/>
      <c r="AE81"/>
      <c r="AM81"/>
      <c r="AU81"/>
      <c r="BC81"/>
    </row>
    <row r="82" spans="7:55" ht="12.75" customHeight="1" x14ac:dyDescent="0.25">
      <c r="G82"/>
      <c r="O82"/>
      <c r="W82"/>
      <c r="AE82"/>
      <c r="AM82"/>
      <c r="AU82"/>
      <c r="BC82"/>
    </row>
    <row r="83" spans="7:55" ht="12.75" customHeight="1" x14ac:dyDescent="0.25">
      <c r="G83"/>
      <c r="O83"/>
      <c r="W83"/>
      <c r="AE83"/>
      <c r="AM83"/>
      <c r="AU83"/>
      <c r="BC83"/>
    </row>
    <row r="84" spans="7:55" ht="12.75" customHeight="1" x14ac:dyDescent="0.25">
      <c r="G84"/>
      <c r="O84"/>
      <c r="W84"/>
      <c r="AE84"/>
      <c r="AM84"/>
      <c r="AU84"/>
      <c r="BC84"/>
    </row>
    <row r="85" spans="7:55" ht="12.75" customHeight="1" x14ac:dyDescent="0.25">
      <c r="G85"/>
      <c r="O85"/>
      <c r="W85"/>
      <c r="AE85"/>
      <c r="AM85"/>
      <c r="AU85"/>
      <c r="BC85"/>
    </row>
    <row r="86" spans="7:55" ht="12.75" customHeight="1" x14ac:dyDescent="0.25">
      <c r="G86"/>
      <c r="O86"/>
      <c r="W86"/>
      <c r="AE86"/>
      <c r="AM86"/>
      <c r="AU86"/>
      <c r="BC86"/>
    </row>
    <row r="87" spans="7:55" ht="12.75" customHeight="1" x14ac:dyDescent="0.25">
      <c r="G87"/>
      <c r="O87"/>
      <c r="W87"/>
      <c r="AE87"/>
      <c r="AM87"/>
      <c r="AU87"/>
      <c r="BC87"/>
    </row>
    <row r="88" spans="7:55" ht="12.75" customHeight="1" x14ac:dyDescent="0.25">
      <c r="G88"/>
      <c r="O88"/>
      <c r="W88"/>
      <c r="AE88"/>
      <c r="AM88"/>
      <c r="AU88"/>
      <c r="BC88"/>
    </row>
    <row r="89" spans="7:55" ht="12.75" customHeight="1" x14ac:dyDescent="0.25">
      <c r="G89"/>
      <c r="O89"/>
      <c r="W89"/>
      <c r="AE89"/>
      <c r="AM89"/>
      <c r="AU89"/>
      <c r="BC89"/>
    </row>
    <row r="90" spans="7:55" ht="12.75" customHeight="1" x14ac:dyDescent="0.25">
      <c r="G90"/>
      <c r="O90"/>
      <c r="W90"/>
      <c r="AE90"/>
      <c r="AM90"/>
      <c r="AU90"/>
      <c r="BC90"/>
    </row>
    <row r="91" spans="7:55" ht="12.75" customHeight="1" x14ac:dyDescent="0.25">
      <c r="G91"/>
      <c r="O91"/>
      <c r="W91"/>
      <c r="AE91"/>
      <c r="AM91"/>
      <c r="AU91"/>
      <c r="BC91"/>
    </row>
    <row r="92" spans="7:55" ht="12.75" customHeight="1" x14ac:dyDescent="0.25">
      <c r="G92"/>
      <c r="O92"/>
      <c r="W92"/>
      <c r="AE92"/>
      <c r="AM92"/>
      <c r="AU92"/>
      <c r="BC92"/>
    </row>
    <row r="93" spans="7:55" ht="12.75" customHeight="1" x14ac:dyDescent="0.25">
      <c r="G93"/>
      <c r="O93"/>
      <c r="W93"/>
      <c r="AE93"/>
      <c r="AM93"/>
      <c r="AU93"/>
      <c r="BC93"/>
    </row>
    <row r="94" spans="7:55" ht="12.75" customHeight="1" x14ac:dyDescent="0.25">
      <c r="G94"/>
      <c r="O94"/>
      <c r="W94"/>
      <c r="AE94"/>
      <c r="AM94"/>
      <c r="AU94"/>
      <c r="BC94"/>
    </row>
    <row r="95" spans="7:55" ht="12.75" customHeight="1" x14ac:dyDescent="0.25">
      <c r="G95"/>
      <c r="O95"/>
      <c r="W95"/>
      <c r="AE95"/>
      <c r="AM95"/>
      <c r="AU95"/>
      <c r="BC95"/>
    </row>
    <row r="96" spans="7:55" ht="12.75" customHeight="1" x14ac:dyDescent="0.25">
      <c r="G96"/>
      <c r="O96"/>
      <c r="W96"/>
      <c r="AE96"/>
      <c r="AM96"/>
      <c r="AU96"/>
      <c r="BC96"/>
    </row>
    <row r="97" spans="7:55" ht="12.75" customHeight="1" x14ac:dyDescent="0.25">
      <c r="G97"/>
      <c r="O97"/>
      <c r="W97"/>
      <c r="AE97"/>
      <c r="AM97"/>
      <c r="AU97"/>
      <c r="BC97"/>
    </row>
    <row r="98" spans="7:55" ht="12.75" customHeight="1" x14ac:dyDescent="0.25">
      <c r="G98"/>
      <c r="O98"/>
      <c r="W98"/>
      <c r="AE98"/>
      <c r="AM98"/>
      <c r="AU98"/>
      <c r="BC98"/>
    </row>
    <row r="99" spans="7:55" ht="12.75" customHeight="1" x14ac:dyDescent="0.25">
      <c r="G99"/>
      <c r="O99"/>
      <c r="W99"/>
      <c r="AE99"/>
      <c r="AM99"/>
      <c r="AU99"/>
      <c r="BC99"/>
    </row>
    <row r="100" spans="7:55" ht="12.75" customHeight="1" x14ac:dyDescent="0.25">
      <c r="G100"/>
      <c r="O100"/>
      <c r="W100"/>
      <c r="AE100"/>
      <c r="AM100"/>
      <c r="AU100"/>
      <c r="BC100"/>
    </row>
    <row r="101" spans="7:55" ht="12.75" customHeight="1" x14ac:dyDescent="0.25">
      <c r="G101"/>
      <c r="O101"/>
      <c r="W101"/>
      <c r="AE101"/>
      <c r="AM101"/>
      <c r="AU101"/>
      <c r="BC101"/>
    </row>
    <row r="102" spans="7:55" ht="12.75" customHeight="1" x14ac:dyDescent="0.25">
      <c r="G102"/>
      <c r="O102"/>
      <c r="W102"/>
      <c r="AE102"/>
      <c r="AM102"/>
      <c r="AU102"/>
      <c r="BC102"/>
    </row>
    <row r="103" spans="7:55" ht="12.75" customHeight="1" x14ac:dyDescent="0.25">
      <c r="G103"/>
      <c r="O103"/>
      <c r="W103"/>
      <c r="AE103"/>
      <c r="AM103"/>
      <c r="AU103"/>
      <c r="BC103"/>
    </row>
    <row r="104" spans="7:55" ht="12.75" customHeight="1" x14ac:dyDescent="0.25">
      <c r="G104"/>
      <c r="O104"/>
      <c r="W104"/>
      <c r="AE104"/>
      <c r="AM104"/>
      <c r="AU104"/>
      <c r="BC104"/>
    </row>
    <row r="105" spans="7:55" ht="12.75" customHeight="1" x14ac:dyDescent="0.25">
      <c r="G105"/>
      <c r="O105"/>
      <c r="W105"/>
      <c r="AE105"/>
      <c r="AM105"/>
      <c r="AU105"/>
      <c r="BC105"/>
    </row>
    <row r="106" spans="7:55" ht="12.75" customHeight="1" x14ac:dyDescent="0.25">
      <c r="G106"/>
      <c r="O106"/>
      <c r="W106"/>
      <c r="AE106"/>
      <c r="AM106"/>
      <c r="AU106"/>
      <c r="BC106"/>
    </row>
    <row r="107" spans="7:55" ht="12.75" customHeight="1" x14ac:dyDescent="0.25">
      <c r="G107"/>
      <c r="O107"/>
      <c r="W107"/>
      <c r="AE107"/>
      <c r="AM107"/>
      <c r="AU107"/>
      <c r="BC107"/>
    </row>
    <row r="108" spans="7:55" ht="12.75" customHeight="1" x14ac:dyDescent="0.25">
      <c r="G108"/>
      <c r="O108"/>
      <c r="W108"/>
      <c r="AE108"/>
      <c r="AM108"/>
      <c r="AU108"/>
      <c r="BC108"/>
    </row>
    <row r="109" spans="7:55" ht="12.75" customHeight="1" x14ac:dyDescent="0.25">
      <c r="G109"/>
      <c r="O109"/>
      <c r="W109"/>
      <c r="AE109"/>
      <c r="AM109"/>
      <c r="AU109"/>
      <c r="BC109"/>
    </row>
    <row r="110" spans="7:55" ht="12.75" customHeight="1" x14ac:dyDescent="0.25">
      <c r="G110"/>
      <c r="O110"/>
      <c r="W110"/>
      <c r="AE110"/>
      <c r="AM110"/>
      <c r="AU110"/>
      <c r="BC110"/>
    </row>
    <row r="111" spans="7:55" ht="12.75" customHeight="1" x14ac:dyDescent="0.25">
      <c r="G111"/>
      <c r="O111"/>
      <c r="W111"/>
      <c r="AE111"/>
      <c r="AM111"/>
      <c r="AU111"/>
      <c r="BC111"/>
    </row>
    <row r="112" spans="7:55" ht="12.75" customHeight="1" x14ac:dyDescent="0.25">
      <c r="G112"/>
      <c r="O112"/>
      <c r="W112"/>
      <c r="AE112"/>
      <c r="AM112"/>
      <c r="AU112"/>
      <c r="BC112"/>
    </row>
    <row r="113" spans="7:55" ht="12.75" customHeight="1" x14ac:dyDescent="0.25">
      <c r="G113"/>
      <c r="O113"/>
      <c r="W113"/>
      <c r="AE113"/>
      <c r="AM113"/>
      <c r="AU113"/>
      <c r="BC113"/>
    </row>
    <row r="114" spans="7:55" ht="12.75" customHeight="1" x14ac:dyDescent="0.25">
      <c r="G114"/>
      <c r="O114"/>
      <c r="W114"/>
      <c r="AE114"/>
      <c r="AM114"/>
      <c r="AU114"/>
      <c r="BC114"/>
    </row>
    <row r="115" spans="7:55" ht="12.75" customHeight="1" x14ac:dyDescent="0.25">
      <c r="G115"/>
      <c r="O115"/>
      <c r="W115"/>
      <c r="AE115"/>
      <c r="AM115"/>
      <c r="AU115"/>
      <c r="BC115"/>
    </row>
    <row r="116" spans="7:55" ht="12.75" customHeight="1" x14ac:dyDescent="0.25">
      <c r="G116"/>
      <c r="O116"/>
      <c r="W116"/>
      <c r="AE116"/>
      <c r="AM116"/>
      <c r="AU116"/>
      <c r="BC116"/>
    </row>
    <row r="117" spans="7:55" ht="12.75" customHeight="1" x14ac:dyDescent="0.25">
      <c r="G117"/>
      <c r="O117"/>
      <c r="W117"/>
      <c r="AE117"/>
      <c r="AM117"/>
      <c r="AU117"/>
      <c r="BC117"/>
    </row>
    <row r="118" spans="7:55" ht="12.75" customHeight="1" x14ac:dyDescent="0.25">
      <c r="G118"/>
      <c r="O118"/>
      <c r="W118"/>
      <c r="AE118"/>
      <c r="AM118"/>
      <c r="AU118"/>
      <c r="BC118"/>
    </row>
    <row r="119" spans="7:55" ht="12.75" customHeight="1" x14ac:dyDescent="0.25">
      <c r="G119"/>
      <c r="O119"/>
      <c r="W119"/>
      <c r="AE119"/>
      <c r="AM119"/>
      <c r="AU119"/>
      <c r="BC119"/>
    </row>
    <row r="120" spans="7:55" ht="12.75" customHeight="1" x14ac:dyDescent="0.25">
      <c r="G120"/>
      <c r="O120"/>
      <c r="W120"/>
      <c r="AE120"/>
      <c r="AM120"/>
      <c r="AU120"/>
      <c r="BC120"/>
    </row>
    <row r="121" spans="7:55" ht="12.75" customHeight="1" x14ac:dyDescent="0.25">
      <c r="G121"/>
      <c r="O121"/>
      <c r="W121"/>
      <c r="AE121"/>
      <c r="AM121"/>
      <c r="AU121"/>
      <c r="BC121"/>
    </row>
    <row r="122" spans="7:55" ht="12.75" customHeight="1" x14ac:dyDescent="0.25">
      <c r="G122"/>
      <c r="O122"/>
      <c r="W122"/>
      <c r="AE122"/>
      <c r="AM122"/>
      <c r="AU122"/>
      <c r="BC122"/>
    </row>
    <row r="123" spans="7:55" ht="12.75" customHeight="1" x14ac:dyDescent="0.25">
      <c r="G123"/>
      <c r="O123"/>
      <c r="W123"/>
      <c r="AE123"/>
      <c r="AM123"/>
      <c r="AU123"/>
      <c r="BC123"/>
    </row>
    <row r="124" spans="7:55" ht="12.75" customHeight="1" x14ac:dyDescent="0.25">
      <c r="G124"/>
      <c r="O124"/>
      <c r="W124"/>
      <c r="AE124"/>
      <c r="AM124"/>
      <c r="AU124"/>
      <c r="BC124"/>
    </row>
    <row r="125" spans="7:55" ht="12.75" customHeight="1" x14ac:dyDescent="0.25">
      <c r="G125"/>
      <c r="O125"/>
      <c r="W125"/>
      <c r="AE125"/>
      <c r="AM125"/>
      <c r="AU125"/>
      <c r="BC125"/>
    </row>
    <row r="126" spans="7:55" ht="12.75" customHeight="1" x14ac:dyDescent="0.25">
      <c r="G126"/>
      <c r="O126"/>
      <c r="W126"/>
      <c r="AE126"/>
      <c r="AM126"/>
      <c r="AU126"/>
      <c r="BC126"/>
    </row>
    <row r="127" spans="7:55" ht="12.75" customHeight="1" x14ac:dyDescent="0.25">
      <c r="G127"/>
      <c r="O127"/>
      <c r="W127"/>
      <c r="AE127"/>
      <c r="AM127"/>
      <c r="AU127"/>
      <c r="BC127"/>
    </row>
    <row r="128" spans="7:55" ht="12.75" customHeight="1" x14ac:dyDescent="0.25">
      <c r="G128"/>
      <c r="O128"/>
      <c r="W128"/>
      <c r="AE128"/>
      <c r="AM128"/>
      <c r="AU128"/>
      <c r="BC128"/>
    </row>
    <row r="129" spans="7:55" ht="12.75" customHeight="1" x14ac:dyDescent="0.25">
      <c r="G129"/>
      <c r="O129"/>
      <c r="W129"/>
      <c r="AE129"/>
      <c r="AM129"/>
      <c r="AU129"/>
      <c r="BC129"/>
    </row>
    <row r="130" spans="7:55" ht="12.75" customHeight="1" x14ac:dyDescent="0.25">
      <c r="G130"/>
      <c r="O130"/>
      <c r="W130"/>
      <c r="AE130"/>
      <c r="AM130"/>
      <c r="AU130"/>
      <c r="BC130"/>
    </row>
    <row r="131" spans="7:55" ht="12.75" customHeight="1" x14ac:dyDescent="0.25">
      <c r="G131"/>
      <c r="O131"/>
      <c r="W131"/>
      <c r="AE131"/>
      <c r="AM131"/>
      <c r="AU131"/>
      <c r="BC131"/>
    </row>
    <row r="132" spans="7:55" ht="12.75" customHeight="1" x14ac:dyDescent="0.25">
      <c r="G132"/>
      <c r="O132"/>
      <c r="W132"/>
      <c r="AE132"/>
      <c r="AM132"/>
      <c r="AU132"/>
      <c r="BC132"/>
    </row>
    <row r="133" spans="7:55" ht="12.75" customHeight="1" x14ac:dyDescent="0.25">
      <c r="G133"/>
      <c r="O133"/>
      <c r="W133"/>
      <c r="AE133"/>
      <c r="AM133"/>
      <c r="AU133"/>
      <c r="BC133"/>
    </row>
    <row r="134" spans="7:55" ht="12.75" customHeight="1" x14ac:dyDescent="0.25">
      <c r="G134"/>
      <c r="O134"/>
      <c r="W134"/>
      <c r="AE134"/>
      <c r="AM134"/>
      <c r="AU134"/>
      <c r="BC134"/>
    </row>
    <row r="135" spans="7:55" ht="12.75" customHeight="1" x14ac:dyDescent="0.25">
      <c r="G135"/>
      <c r="O135"/>
      <c r="W135"/>
      <c r="AE135"/>
      <c r="AM135"/>
      <c r="AU135"/>
      <c r="BC135"/>
    </row>
    <row r="136" spans="7:55" ht="12.75" customHeight="1" x14ac:dyDescent="0.25">
      <c r="G136"/>
      <c r="O136"/>
      <c r="W136"/>
      <c r="AE136"/>
      <c r="AM136"/>
      <c r="AU136"/>
      <c r="BC136"/>
    </row>
    <row r="137" spans="7:55" ht="12.75" customHeight="1" x14ac:dyDescent="0.25">
      <c r="G137"/>
      <c r="O137"/>
      <c r="W137"/>
      <c r="AE137"/>
      <c r="AM137"/>
      <c r="AU137"/>
      <c r="BC137"/>
    </row>
    <row r="138" spans="7:55" ht="12.75" customHeight="1" x14ac:dyDescent="0.25">
      <c r="G138"/>
      <c r="O138"/>
      <c r="W138"/>
      <c r="AE138"/>
      <c r="AM138"/>
      <c r="AU138"/>
      <c r="BC138"/>
    </row>
    <row r="139" spans="7:55" ht="12.75" customHeight="1" x14ac:dyDescent="0.25">
      <c r="G139"/>
      <c r="O139"/>
      <c r="W139"/>
      <c r="AE139"/>
      <c r="AM139"/>
      <c r="AU139"/>
      <c r="BC139"/>
    </row>
    <row r="140" spans="7:55" ht="12.75" customHeight="1" x14ac:dyDescent="0.25">
      <c r="G140"/>
      <c r="O140"/>
      <c r="W140"/>
      <c r="AE140"/>
      <c r="AM140"/>
      <c r="AU140"/>
      <c r="BC140"/>
    </row>
    <row r="141" spans="7:55" ht="12.75" customHeight="1" x14ac:dyDescent="0.25">
      <c r="G141"/>
      <c r="O141"/>
      <c r="W141"/>
      <c r="AE141"/>
      <c r="AM141"/>
      <c r="AU141"/>
      <c r="BC141"/>
    </row>
    <row r="142" spans="7:55" ht="12.75" customHeight="1" x14ac:dyDescent="0.25">
      <c r="G142"/>
      <c r="O142"/>
      <c r="W142"/>
      <c r="AE142"/>
      <c r="AM142"/>
      <c r="AU142"/>
      <c r="BC142"/>
    </row>
    <row r="143" spans="7:55" ht="12.75" customHeight="1" x14ac:dyDescent="0.25">
      <c r="G143"/>
      <c r="O143"/>
      <c r="W143"/>
      <c r="AE143"/>
      <c r="AM143"/>
      <c r="AU143"/>
      <c r="BC143"/>
    </row>
    <row r="144" spans="7:55" ht="12.75" customHeight="1" x14ac:dyDescent="0.25">
      <c r="G144"/>
      <c r="O144"/>
      <c r="W144"/>
      <c r="AE144"/>
      <c r="AM144"/>
      <c r="AU144"/>
      <c r="BC144"/>
    </row>
    <row r="145" spans="7:55" ht="12.75" customHeight="1" x14ac:dyDescent="0.25">
      <c r="G145"/>
      <c r="O145"/>
      <c r="W145"/>
      <c r="AE145"/>
      <c r="AM145"/>
      <c r="AU145"/>
      <c r="BC145"/>
    </row>
    <row r="146" spans="7:55" ht="12.75" customHeight="1" x14ac:dyDescent="0.25">
      <c r="G146"/>
      <c r="O146"/>
      <c r="W146"/>
      <c r="AE146"/>
      <c r="AM146"/>
      <c r="AU146"/>
      <c r="BC146"/>
    </row>
    <row r="147" spans="7:55" ht="12.75" customHeight="1" x14ac:dyDescent="0.25">
      <c r="G147"/>
      <c r="O147"/>
      <c r="W147"/>
      <c r="AE147"/>
      <c r="AM147"/>
      <c r="AU147"/>
      <c r="BC147"/>
    </row>
    <row r="148" spans="7:55" ht="12.75" customHeight="1" x14ac:dyDescent="0.25">
      <c r="G148"/>
      <c r="O148"/>
      <c r="W148"/>
      <c r="AE148"/>
      <c r="AM148"/>
      <c r="AU148"/>
      <c r="BC148"/>
    </row>
    <row r="149" spans="7:55" ht="12.75" customHeight="1" x14ac:dyDescent="0.25">
      <c r="G149"/>
      <c r="O149"/>
      <c r="W149"/>
      <c r="AE149"/>
      <c r="AM149"/>
      <c r="AU149"/>
      <c r="BC149"/>
    </row>
    <row r="150" spans="7:55" ht="12.75" customHeight="1" x14ac:dyDescent="0.25">
      <c r="G150"/>
      <c r="O150"/>
      <c r="W150"/>
      <c r="AE150"/>
      <c r="AM150"/>
      <c r="AU150"/>
      <c r="BC150"/>
    </row>
    <row r="151" spans="7:55" ht="12.75" customHeight="1" x14ac:dyDescent="0.25">
      <c r="G151"/>
      <c r="O151"/>
      <c r="W151"/>
      <c r="AE151"/>
      <c r="AM151"/>
      <c r="AU151"/>
      <c r="BC151"/>
    </row>
    <row r="152" spans="7:55" ht="12.75" customHeight="1" x14ac:dyDescent="0.25">
      <c r="G152"/>
      <c r="O152"/>
      <c r="W152"/>
      <c r="AE152"/>
      <c r="AM152"/>
      <c r="AU152"/>
      <c r="BC152"/>
    </row>
    <row r="153" spans="7:55" ht="12.75" customHeight="1" x14ac:dyDescent="0.25">
      <c r="G153"/>
      <c r="O153"/>
      <c r="W153"/>
      <c r="AE153"/>
      <c r="AM153"/>
      <c r="AU153"/>
      <c r="BC153"/>
    </row>
    <row r="154" spans="7:55" ht="12.75" customHeight="1" x14ac:dyDescent="0.25">
      <c r="G154"/>
      <c r="O154"/>
      <c r="W154"/>
      <c r="AE154"/>
      <c r="AM154"/>
      <c r="AU154"/>
      <c r="BC154"/>
    </row>
    <row r="155" spans="7:55" ht="12.75" customHeight="1" x14ac:dyDescent="0.25">
      <c r="G155"/>
      <c r="O155"/>
      <c r="W155"/>
      <c r="AE155"/>
      <c r="AM155"/>
      <c r="AU155"/>
      <c r="BC155"/>
    </row>
    <row r="156" spans="7:55" ht="12.75" customHeight="1" x14ac:dyDescent="0.25">
      <c r="G156"/>
      <c r="O156"/>
      <c r="W156"/>
      <c r="AE156"/>
      <c r="AM156"/>
      <c r="AU156"/>
      <c r="BC156"/>
    </row>
    <row r="157" spans="7:55" ht="12.75" customHeight="1" x14ac:dyDescent="0.25">
      <c r="G157"/>
      <c r="O157"/>
      <c r="W157"/>
      <c r="AE157"/>
      <c r="AM157"/>
      <c r="AU157"/>
      <c r="BC157"/>
    </row>
    <row r="158" spans="7:55" ht="12.75" customHeight="1" x14ac:dyDescent="0.25">
      <c r="G158"/>
      <c r="O158"/>
      <c r="W158"/>
      <c r="AE158"/>
      <c r="AM158"/>
      <c r="AU158"/>
      <c r="BC158"/>
    </row>
    <row r="159" spans="7:55" ht="12.75" customHeight="1" x14ac:dyDescent="0.25">
      <c r="G159"/>
      <c r="O159"/>
      <c r="W159"/>
      <c r="AE159"/>
      <c r="AM159"/>
      <c r="AU159"/>
      <c r="BC159"/>
    </row>
    <row r="160" spans="7:55" ht="12.75" customHeight="1" x14ac:dyDescent="0.25">
      <c r="G160"/>
      <c r="O160"/>
      <c r="W160"/>
      <c r="AE160"/>
      <c r="AM160"/>
      <c r="AU160"/>
      <c r="BC160"/>
    </row>
    <row r="161" spans="7:55" ht="12.75" customHeight="1" x14ac:dyDescent="0.25">
      <c r="G161"/>
      <c r="O161"/>
      <c r="W161"/>
      <c r="AE161"/>
      <c r="AM161"/>
      <c r="AU161"/>
      <c r="BC161"/>
    </row>
    <row r="162" spans="7:55" ht="12.75" customHeight="1" x14ac:dyDescent="0.25">
      <c r="G162"/>
      <c r="O162"/>
      <c r="W162"/>
      <c r="AE162"/>
      <c r="AM162"/>
      <c r="AU162"/>
      <c r="BC162"/>
    </row>
    <row r="163" spans="7:55" ht="12.75" customHeight="1" x14ac:dyDescent="0.25">
      <c r="G163"/>
      <c r="O163"/>
      <c r="W163"/>
      <c r="AE163"/>
      <c r="AM163"/>
      <c r="AU163"/>
      <c r="BC163"/>
    </row>
    <row r="164" spans="7:55" ht="12.75" customHeight="1" x14ac:dyDescent="0.25">
      <c r="G164"/>
      <c r="O164"/>
      <c r="W164"/>
      <c r="AE164"/>
      <c r="AM164"/>
      <c r="AU164"/>
      <c r="BC164"/>
    </row>
    <row r="165" spans="7:55" ht="12.75" customHeight="1" x14ac:dyDescent="0.25">
      <c r="G165"/>
      <c r="O165"/>
      <c r="W165"/>
      <c r="AE165"/>
      <c r="AM165"/>
      <c r="AU165"/>
      <c r="BC165"/>
    </row>
    <row r="166" spans="7:55" ht="12.75" customHeight="1" x14ac:dyDescent="0.25">
      <c r="G166"/>
      <c r="O166"/>
      <c r="W166"/>
      <c r="AE166"/>
      <c r="AM166"/>
      <c r="AU166"/>
      <c r="BC166"/>
    </row>
    <row r="167" spans="7:55" ht="12.75" customHeight="1" x14ac:dyDescent="0.25">
      <c r="G167"/>
      <c r="O167"/>
      <c r="W167"/>
      <c r="AE167"/>
      <c r="AM167"/>
      <c r="AU167"/>
      <c r="BC167"/>
    </row>
    <row r="168" spans="7:55" ht="12.75" customHeight="1" x14ac:dyDescent="0.25">
      <c r="G168"/>
      <c r="O168"/>
      <c r="W168"/>
      <c r="AE168"/>
      <c r="AM168"/>
      <c r="AU168"/>
      <c r="BC168"/>
    </row>
    <row r="169" spans="7:55" ht="12.75" customHeight="1" x14ac:dyDescent="0.25">
      <c r="G169"/>
      <c r="O169"/>
      <c r="W169"/>
      <c r="AE169"/>
      <c r="AM169"/>
      <c r="AU169"/>
      <c r="BC169"/>
    </row>
    <row r="170" spans="7:55" ht="12.75" customHeight="1" x14ac:dyDescent="0.25">
      <c r="G170"/>
      <c r="O170"/>
      <c r="W170"/>
      <c r="AE170"/>
      <c r="AM170"/>
      <c r="AU170"/>
      <c r="BC170"/>
    </row>
    <row r="171" spans="7:55" ht="12.75" customHeight="1" x14ac:dyDescent="0.25">
      <c r="G171"/>
      <c r="O171"/>
      <c r="W171"/>
      <c r="AE171"/>
      <c r="AM171"/>
      <c r="AU171"/>
      <c r="BC171"/>
    </row>
    <row r="172" spans="7:55" ht="12.75" customHeight="1" x14ac:dyDescent="0.25">
      <c r="G172"/>
      <c r="O172"/>
      <c r="W172"/>
      <c r="AE172"/>
      <c r="AM172"/>
      <c r="AU172"/>
      <c r="BC172"/>
    </row>
    <row r="173" spans="7:55" ht="12.75" customHeight="1" x14ac:dyDescent="0.25">
      <c r="G173"/>
      <c r="O173"/>
      <c r="W173"/>
      <c r="AE173"/>
      <c r="AM173"/>
      <c r="AU173"/>
      <c r="BC173"/>
    </row>
    <row r="174" spans="7:55" ht="12.75" customHeight="1" x14ac:dyDescent="0.25">
      <c r="G174"/>
      <c r="O174"/>
      <c r="W174"/>
      <c r="AE174"/>
      <c r="AM174"/>
      <c r="AU174"/>
      <c r="BC174"/>
    </row>
    <row r="175" spans="7:55" ht="12.75" customHeight="1" x14ac:dyDescent="0.25">
      <c r="G175"/>
      <c r="O175"/>
      <c r="W175"/>
      <c r="AE175"/>
      <c r="AM175"/>
      <c r="AU175"/>
      <c r="BC175"/>
    </row>
    <row r="176" spans="7:55" ht="12.75" customHeight="1" x14ac:dyDescent="0.25">
      <c r="G176"/>
      <c r="O176"/>
      <c r="W176"/>
      <c r="AE176"/>
      <c r="AM176"/>
      <c r="AU176"/>
      <c r="BC176"/>
    </row>
    <row r="177" spans="7:55" ht="12.75" customHeight="1" x14ac:dyDescent="0.25">
      <c r="G177"/>
      <c r="O177"/>
      <c r="W177"/>
      <c r="AE177"/>
      <c r="AM177"/>
      <c r="AU177"/>
      <c r="BC177"/>
    </row>
    <row r="178" spans="7:55" ht="12.75" customHeight="1" x14ac:dyDescent="0.25">
      <c r="G178"/>
      <c r="O178"/>
      <c r="W178"/>
      <c r="AE178"/>
      <c r="AM178"/>
      <c r="AU178"/>
      <c r="BC178"/>
    </row>
    <row r="179" spans="7:55" ht="12.75" customHeight="1" x14ac:dyDescent="0.25">
      <c r="G179"/>
      <c r="O179"/>
      <c r="W179"/>
      <c r="AE179"/>
      <c r="AM179"/>
      <c r="AU179"/>
      <c r="BC179"/>
    </row>
    <row r="180" spans="7:55" ht="12.75" customHeight="1" x14ac:dyDescent="0.25">
      <c r="G180"/>
      <c r="O180"/>
      <c r="W180"/>
      <c r="AE180"/>
      <c r="AM180"/>
      <c r="AU180"/>
      <c r="BC180"/>
    </row>
    <row r="181" spans="7:55" ht="12.75" customHeight="1" x14ac:dyDescent="0.25">
      <c r="G181"/>
      <c r="O181"/>
      <c r="W181"/>
      <c r="AE181"/>
      <c r="AM181"/>
      <c r="AU181"/>
      <c r="BC181"/>
    </row>
    <row r="182" spans="7:55" ht="12.75" customHeight="1" x14ac:dyDescent="0.25">
      <c r="G182"/>
      <c r="O182"/>
      <c r="W182"/>
      <c r="AE182"/>
      <c r="AM182"/>
      <c r="AU182"/>
      <c r="BC182"/>
    </row>
    <row r="183" spans="7:55" ht="12.75" customHeight="1" x14ac:dyDescent="0.25">
      <c r="G183"/>
      <c r="O183"/>
      <c r="W183"/>
      <c r="AE183"/>
      <c r="AM183"/>
      <c r="AU183"/>
      <c r="BC183"/>
    </row>
    <row r="184" spans="7:55" ht="12.75" customHeight="1" x14ac:dyDescent="0.25">
      <c r="G184"/>
      <c r="O184"/>
      <c r="W184"/>
      <c r="AE184"/>
      <c r="AM184"/>
      <c r="AU184"/>
      <c r="BC184"/>
    </row>
    <row r="185" spans="7:55" ht="12.75" customHeight="1" x14ac:dyDescent="0.25">
      <c r="G185"/>
      <c r="O185"/>
      <c r="W185"/>
      <c r="AE185"/>
      <c r="AM185"/>
      <c r="AU185"/>
      <c r="BC185"/>
    </row>
    <row r="186" spans="7:55" ht="12.75" customHeight="1" x14ac:dyDescent="0.25">
      <c r="G186"/>
      <c r="O186"/>
      <c r="W186"/>
      <c r="AE186"/>
      <c r="AM186"/>
      <c r="AU186"/>
      <c r="BC186"/>
    </row>
    <row r="187" spans="7:55" ht="12.75" customHeight="1" x14ac:dyDescent="0.25">
      <c r="G187"/>
      <c r="O187"/>
      <c r="W187"/>
      <c r="AE187"/>
      <c r="AM187"/>
      <c r="AU187"/>
      <c r="BC187"/>
    </row>
    <row r="188" spans="7:55" ht="12.75" customHeight="1" x14ac:dyDescent="0.25">
      <c r="G188"/>
      <c r="O188"/>
      <c r="W188"/>
      <c r="AE188"/>
      <c r="AM188"/>
      <c r="AU188"/>
      <c r="BC188"/>
    </row>
    <row r="189" spans="7:55" ht="12.75" customHeight="1" x14ac:dyDescent="0.25">
      <c r="G189"/>
      <c r="O189"/>
      <c r="W189"/>
      <c r="AE189"/>
      <c r="AM189"/>
      <c r="AU189"/>
      <c r="BC189"/>
    </row>
    <row r="190" spans="7:55" ht="12.75" customHeight="1" x14ac:dyDescent="0.25">
      <c r="G190"/>
      <c r="O190"/>
      <c r="W190"/>
      <c r="AE190"/>
      <c r="AM190"/>
      <c r="AU190"/>
      <c r="BC190"/>
    </row>
    <row r="191" spans="7:55" ht="12.75" customHeight="1" x14ac:dyDescent="0.25">
      <c r="G191"/>
      <c r="O191"/>
      <c r="W191"/>
      <c r="AE191"/>
      <c r="AM191"/>
      <c r="AU191"/>
      <c r="BC191"/>
    </row>
    <row r="192" spans="7:55" ht="12.75" customHeight="1" x14ac:dyDescent="0.25">
      <c r="G192"/>
      <c r="O192"/>
      <c r="W192"/>
      <c r="AE192"/>
      <c r="AM192"/>
      <c r="AU192"/>
      <c r="BC192"/>
    </row>
    <row r="193" spans="7:55" ht="12.75" customHeight="1" x14ac:dyDescent="0.25">
      <c r="G193"/>
      <c r="O193"/>
      <c r="W193"/>
      <c r="AE193"/>
      <c r="AM193"/>
      <c r="AU193"/>
      <c r="BC193"/>
    </row>
    <row r="194" spans="7:55" ht="12.75" customHeight="1" x14ac:dyDescent="0.25">
      <c r="G194"/>
      <c r="O194"/>
      <c r="W194"/>
      <c r="AE194"/>
      <c r="AM194"/>
      <c r="AU194"/>
      <c r="BC194"/>
    </row>
    <row r="195" spans="7:55" ht="12.75" customHeight="1" x14ac:dyDescent="0.25">
      <c r="G195"/>
      <c r="O195"/>
      <c r="W195"/>
      <c r="AE195"/>
      <c r="AM195"/>
      <c r="AU195"/>
      <c r="BC195"/>
    </row>
    <row r="196" spans="7:55" ht="12.75" customHeight="1" x14ac:dyDescent="0.25">
      <c r="G196"/>
      <c r="O196"/>
      <c r="W196"/>
      <c r="AE196"/>
      <c r="AM196"/>
      <c r="AU196"/>
      <c r="BC196"/>
    </row>
    <row r="197" spans="7:55" ht="12.75" customHeight="1" x14ac:dyDescent="0.25">
      <c r="G197"/>
      <c r="O197"/>
      <c r="W197"/>
      <c r="AE197"/>
      <c r="AM197"/>
      <c r="AU197"/>
      <c r="BC197"/>
    </row>
    <row r="198" spans="7:55" ht="12.75" customHeight="1" x14ac:dyDescent="0.25">
      <c r="G198"/>
      <c r="O198"/>
      <c r="W198"/>
      <c r="AE198"/>
      <c r="AM198"/>
      <c r="AU198"/>
      <c r="BC198"/>
    </row>
    <row r="199" spans="7:55" ht="12.75" customHeight="1" x14ac:dyDescent="0.25">
      <c r="G199"/>
      <c r="O199"/>
      <c r="W199"/>
      <c r="AE199"/>
      <c r="AM199"/>
      <c r="AU199"/>
      <c r="BC199"/>
    </row>
    <row r="200" spans="7:55" ht="12.75" customHeight="1" x14ac:dyDescent="0.25">
      <c r="G200"/>
      <c r="O200"/>
      <c r="W200"/>
      <c r="AE200"/>
      <c r="AM200"/>
      <c r="AU200"/>
      <c r="BC200"/>
    </row>
    <row r="201" spans="7:55" ht="12.75" customHeight="1" x14ac:dyDescent="0.25">
      <c r="G201"/>
      <c r="O201"/>
      <c r="W201"/>
      <c r="AE201"/>
      <c r="AM201"/>
      <c r="AU201"/>
      <c r="BC201"/>
    </row>
    <row r="202" spans="7:55" ht="12.75" customHeight="1" x14ac:dyDescent="0.25">
      <c r="G202"/>
      <c r="O202"/>
      <c r="W202"/>
      <c r="AE202"/>
      <c r="AM202"/>
      <c r="AU202"/>
      <c r="BC202"/>
    </row>
    <row r="203" spans="7:55" ht="12.75" customHeight="1" x14ac:dyDescent="0.25">
      <c r="G203"/>
      <c r="O203"/>
      <c r="W203"/>
      <c r="AE203"/>
      <c r="AM203"/>
      <c r="AU203"/>
      <c r="BC203"/>
    </row>
    <row r="204" spans="7:55" ht="12.75" customHeight="1" x14ac:dyDescent="0.25">
      <c r="G204"/>
      <c r="O204"/>
      <c r="W204"/>
      <c r="AE204"/>
      <c r="AM204"/>
      <c r="AU204"/>
      <c r="BC204"/>
    </row>
    <row r="205" spans="7:55" ht="12.75" customHeight="1" x14ac:dyDescent="0.25">
      <c r="G205"/>
      <c r="O205"/>
      <c r="W205"/>
      <c r="AE205"/>
      <c r="AM205"/>
      <c r="AU205"/>
      <c r="BC205"/>
    </row>
    <row r="206" spans="7:55" ht="12.75" customHeight="1" x14ac:dyDescent="0.25">
      <c r="G206"/>
      <c r="O206"/>
      <c r="W206"/>
      <c r="AE206"/>
      <c r="AM206"/>
      <c r="AU206"/>
      <c r="BC206"/>
    </row>
    <row r="207" spans="7:55" ht="12.75" customHeight="1" x14ac:dyDescent="0.25">
      <c r="G207"/>
      <c r="O207"/>
      <c r="W207"/>
      <c r="AE207"/>
      <c r="AM207"/>
      <c r="AU207"/>
      <c r="BC207"/>
    </row>
    <row r="208" spans="7:55" ht="12.75" customHeight="1" x14ac:dyDescent="0.25">
      <c r="G208"/>
      <c r="O208"/>
      <c r="W208"/>
      <c r="AE208"/>
      <c r="AM208"/>
      <c r="AU208"/>
      <c r="BC208"/>
    </row>
    <row r="209" spans="7:55" ht="12.75" customHeight="1" x14ac:dyDescent="0.25">
      <c r="G209"/>
      <c r="O209"/>
      <c r="W209"/>
      <c r="AE209"/>
      <c r="AM209"/>
      <c r="AU209"/>
      <c r="BC209"/>
    </row>
    <row r="210" spans="7:55" ht="12.75" customHeight="1" x14ac:dyDescent="0.25">
      <c r="G210"/>
      <c r="O210"/>
      <c r="W210"/>
      <c r="AE210"/>
      <c r="AM210"/>
      <c r="AU210"/>
      <c r="BC210"/>
    </row>
    <row r="211" spans="7:55" ht="12.75" customHeight="1" x14ac:dyDescent="0.25">
      <c r="G211"/>
      <c r="O211"/>
      <c r="W211"/>
      <c r="AE211"/>
      <c r="AM211"/>
      <c r="AU211"/>
      <c r="BC211"/>
    </row>
    <row r="212" spans="7:55" ht="12.75" customHeight="1" x14ac:dyDescent="0.25">
      <c r="G212"/>
      <c r="O212"/>
      <c r="W212"/>
      <c r="AE212"/>
      <c r="AM212"/>
      <c r="AU212"/>
      <c r="BC212"/>
    </row>
    <row r="213" spans="7:55" ht="12.75" customHeight="1" x14ac:dyDescent="0.25">
      <c r="G213"/>
      <c r="O213"/>
      <c r="W213"/>
      <c r="AE213"/>
      <c r="AM213"/>
      <c r="AU213"/>
      <c r="BC213"/>
    </row>
    <row r="214" spans="7:55" ht="12.75" customHeight="1" x14ac:dyDescent="0.25">
      <c r="G214"/>
      <c r="O214"/>
      <c r="W214"/>
      <c r="AE214"/>
      <c r="AM214"/>
      <c r="AU214"/>
      <c r="BC214"/>
    </row>
    <row r="215" spans="7:55" ht="12.75" customHeight="1" x14ac:dyDescent="0.25">
      <c r="G215"/>
      <c r="O215"/>
      <c r="W215"/>
      <c r="AE215"/>
      <c r="AM215"/>
      <c r="AU215"/>
      <c r="BC215"/>
    </row>
    <row r="216" spans="7:55" ht="12.75" customHeight="1" x14ac:dyDescent="0.25">
      <c r="G216"/>
      <c r="O216"/>
      <c r="W216"/>
      <c r="AE216"/>
      <c r="AM216"/>
      <c r="AU216"/>
      <c r="BC216"/>
    </row>
    <row r="217" spans="7:55" ht="12.75" customHeight="1" x14ac:dyDescent="0.25">
      <c r="G217"/>
      <c r="O217"/>
      <c r="W217"/>
      <c r="AE217"/>
      <c r="AM217"/>
      <c r="AU217"/>
      <c r="BC217"/>
    </row>
    <row r="218" spans="7:55" ht="12.75" customHeight="1" x14ac:dyDescent="0.25">
      <c r="G218"/>
      <c r="O218"/>
      <c r="W218"/>
      <c r="AE218"/>
      <c r="AM218"/>
      <c r="AU218"/>
      <c r="BC218"/>
    </row>
    <row r="219" spans="7:55" ht="12.75" customHeight="1" x14ac:dyDescent="0.25">
      <c r="G219"/>
      <c r="O219"/>
      <c r="W219"/>
      <c r="AE219"/>
      <c r="AM219"/>
      <c r="AU219"/>
      <c r="BC219"/>
    </row>
    <row r="220" spans="7:55" ht="12.75" customHeight="1" x14ac:dyDescent="0.25">
      <c r="G220"/>
      <c r="O220"/>
      <c r="W220"/>
      <c r="AE220"/>
      <c r="AM220"/>
      <c r="AU220"/>
      <c r="BC220"/>
    </row>
    <row r="221" spans="7:55" ht="12.75" customHeight="1" x14ac:dyDescent="0.25">
      <c r="G221"/>
      <c r="O221"/>
      <c r="W221"/>
      <c r="AE221"/>
      <c r="AM221"/>
      <c r="AU221"/>
      <c r="BC221"/>
    </row>
    <row r="222" spans="7:55" ht="12.75" customHeight="1" x14ac:dyDescent="0.25">
      <c r="G222"/>
      <c r="O222"/>
      <c r="W222"/>
      <c r="AE222"/>
      <c r="AM222"/>
      <c r="AU222"/>
      <c r="BC222"/>
    </row>
    <row r="223" spans="7:55" ht="12.75" customHeight="1" x14ac:dyDescent="0.25">
      <c r="G223"/>
      <c r="O223"/>
      <c r="W223"/>
      <c r="AE223"/>
      <c r="AM223"/>
      <c r="AU223"/>
      <c r="BC223"/>
    </row>
    <row r="224" spans="7:55" ht="12.75" customHeight="1" x14ac:dyDescent="0.25">
      <c r="G224"/>
      <c r="O224"/>
      <c r="W224"/>
      <c r="AE224"/>
      <c r="AM224"/>
      <c r="AU224"/>
      <c r="BC224"/>
    </row>
    <row r="225" spans="7:55" ht="12.75" customHeight="1" x14ac:dyDescent="0.25">
      <c r="G225"/>
      <c r="O225"/>
      <c r="W225"/>
      <c r="AE225"/>
      <c r="AM225"/>
      <c r="AU225"/>
      <c r="BC225"/>
    </row>
    <row r="226" spans="7:55" ht="12.75" customHeight="1" x14ac:dyDescent="0.25">
      <c r="G226"/>
      <c r="O226"/>
      <c r="W226"/>
      <c r="AE226"/>
      <c r="AM226"/>
      <c r="AU226"/>
      <c r="BC226"/>
    </row>
    <row r="227" spans="7:55" ht="12.75" customHeight="1" x14ac:dyDescent="0.25">
      <c r="G227"/>
      <c r="O227"/>
      <c r="W227"/>
      <c r="AE227"/>
      <c r="AM227"/>
      <c r="AU227"/>
      <c r="BC227"/>
    </row>
    <row r="228" spans="7:55" ht="12.75" customHeight="1" x14ac:dyDescent="0.25">
      <c r="G228"/>
      <c r="O228"/>
      <c r="W228"/>
      <c r="AE228"/>
      <c r="AM228"/>
      <c r="AU228"/>
      <c r="BC228"/>
    </row>
    <row r="229" spans="7:55" ht="12.75" customHeight="1" x14ac:dyDescent="0.25">
      <c r="G229"/>
      <c r="O229"/>
      <c r="W229"/>
      <c r="AE229"/>
      <c r="AM229"/>
      <c r="AU229"/>
      <c r="BC229"/>
    </row>
    <row r="230" spans="7:55" ht="12.75" customHeight="1" x14ac:dyDescent="0.25">
      <c r="G230"/>
      <c r="O230"/>
      <c r="W230"/>
      <c r="AE230"/>
      <c r="AM230"/>
      <c r="AU230"/>
      <c r="BC230"/>
    </row>
    <row r="231" spans="7:55" ht="12.75" customHeight="1" x14ac:dyDescent="0.25">
      <c r="G231"/>
      <c r="O231"/>
      <c r="W231"/>
      <c r="AE231"/>
      <c r="AM231"/>
      <c r="AU231"/>
      <c r="BC231"/>
    </row>
    <row r="232" spans="7:55" ht="12.75" customHeight="1" x14ac:dyDescent="0.25">
      <c r="G232"/>
      <c r="O232"/>
      <c r="W232"/>
      <c r="AE232"/>
      <c r="AM232"/>
      <c r="AU232"/>
      <c r="BC232"/>
    </row>
    <row r="233" spans="7:55" ht="12.75" customHeight="1" x14ac:dyDescent="0.25">
      <c r="G233"/>
      <c r="O233"/>
      <c r="W233"/>
      <c r="AE233"/>
      <c r="AM233"/>
      <c r="AU233"/>
      <c r="BC233"/>
    </row>
    <row r="234" spans="7:55" ht="12.75" customHeight="1" x14ac:dyDescent="0.25">
      <c r="G234"/>
      <c r="O234"/>
      <c r="W234"/>
      <c r="AE234"/>
      <c r="AM234"/>
      <c r="AU234"/>
      <c r="BC234"/>
    </row>
    <row r="235" spans="7:55" ht="12.75" customHeight="1" x14ac:dyDescent="0.25">
      <c r="G235"/>
      <c r="O235"/>
      <c r="W235"/>
      <c r="AE235"/>
      <c r="AM235"/>
      <c r="AU235"/>
      <c r="BC235"/>
    </row>
    <row r="236" spans="7:55" ht="12.75" customHeight="1" x14ac:dyDescent="0.25">
      <c r="G236"/>
      <c r="O236"/>
      <c r="W236"/>
      <c r="AE236"/>
      <c r="AM236"/>
      <c r="AU236"/>
      <c r="BC236"/>
    </row>
    <row r="237" spans="7:55" ht="12.75" customHeight="1" x14ac:dyDescent="0.25">
      <c r="G237"/>
      <c r="O237"/>
      <c r="W237"/>
      <c r="AE237"/>
      <c r="AM237"/>
      <c r="AU237"/>
      <c r="BC237"/>
    </row>
    <row r="238" spans="7:55" ht="12.75" customHeight="1" x14ac:dyDescent="0.25">
      <c r="G238"/>
      <c r="O238"/>
      <c r="W238"/>
      <c r="AE238"/>
      <c r="AM238"/>
      <c r="AU238"/>
      <c r="BC238"/>
    </row>
    <row r="239" spans="7:55" ht="12.75" customHeight="1" x14ac:dyDescent="0.25">
      <c r="G239"/>
      <c r="O239"/>
      <c r="W239"/>
      <c r="AE239"/>
      <c r="AM239"/>
      <c r="AU239"/>
      <c r="BC239"/>
    </row>
    <row r="240" spans="7:55" ht="12.75" customHeight="1" x14ac:dyDescent="0.25">
      <c r="G240"/>
      <c r="O240"/>
      <c r="W240"/>
      <c r="AE240"/>
      <c r="AM240"/>
      <c r="AU240"/>
      <c r="BC240"/>
    </row>
    <row r="241" spans="7:55" ht="12.75" customHeight="1" x14ac:dyDescent="0.25">
      <c r="G241"/>
      <c r="O241"/>
      <c r="W241"/>
      <c r="AE241"/>
      <c r="AM241"/>
      <c r="AU241"/>
      <c r="BC241"/>
    </row>
    <row r="242" spans="7:55" ht="12.75" customHeight="1" x14ac:dyDescent="0.25">
      <c r="G242"/>
      <c r="O242"/>
      <c r="W242"/>
      <c r="AE242"/>
      <c r="AM242"/>
      <c r="AU242"/>
      <c r="BC242"/>
    </row>
    <row r="243" spans="7:55" ht="12.75" customHeight="1" x14ac:dyDescent="0.25">
      <c r="G243"/>
      <c r="O243"/>
      <c r="W243"/>
      <c r="AE243"/>
      <c r="AM243"/>
      <c r="AU243"/>
      <c r="BC243"/>
    </row>
    <row r="244" spans="7:55" ht="12.75" customHeight="1" x14ac:dyDescent="0.25">
      <c r="G244"/>
      <c r="O244"/>
      <c r="W244"/>
      <c r="AE244"/>
      <c r="AM244"/>
      <c r="AU244"/>
      <c r="BC244"/>
    </row>
    <row r="245" spans="7:55" ht="12.75" customHeight="1" x14ac:dyDescent="0.25">
      <c r="G245"/>
      <c r="O245"/>
      <c r="W245"/>
      <c r="AE245"/>
      <c r="AM245"/>
      <c r="AU245"/>
      <c r="BC245"/>
    </row>
    <row r="246" spans="7:55" ht="12.75" customHeight="1" x14ac:dyDescent="0.25">
      <c r="G246"/>
      <c r="O246"/>
      <c r="W246"/>
      <c r="AE246"/>
      <c r="AM246"/>
      <c r="AU246"/>
      <c r="BC246"/>
    </row>
    <row r="247" spans="7:55" ht="12.75" customHeight="1" x14ac:dyDescent="0.25">
      <c r="G247"/>
      <c r="O247"/>
      <c r="W247"/>
      <c r="AE247"/>
      <c r="AM247"/>
      <c r="AU247"/>
      <c r="BC247"/>
    </row>
    <row r="248" spans="7:55" ht="12.75" customHeight="1" x14ac:dyDescent="0.25">
      <c r="G248"/>
      <c r="O248"/>
      <c r="W248"/>
      <c r="AE248"/>
      <c r="AM248"/>
      <c r="AU248"/>
      <c r="BC248"/>
    </row>
    <row r="249" spans="7:55" ht="12.75" customHeight="1" x14ac:dyDescent="0.25">
      <c r="G249"/>
      <c r="O249"/>
      <c r="W249"/>
      <c r="AE249"/>
      <c r="AM249"/>
      <c r="AU249"/>
      <c r="BC249"/>
    </row>
    <row r="250" spans="7:55" ht="12.75" customHeight="1" x14ac:dyDescent="0.25">
      <c r="G250"/>
      <c r="O250"/>
      <c r="W250"/>
      <c r="AE250"/>
      <c r="AM250"/>
      <c r="AU250"/>
      <c r="BC250"/>
    </row>
    <row r="251" spans="7:55" ht="12.75" customHeight="1" x14ac:dyDescent="0.25">
      <c r="G251"/>
      <c r="O251"/>
      <c r="W251"/>
      <c r="AE251"/>
      <c r="AM251"/>
      <c r="AU251"/>
      <c r="BC251"/>
    </row>
    <row r="252" spans="7:55" ht="12.75" customHeight="1" x14ac:dyDescent="0.25">
      <c r="G252"/>
      <c r="O252"/>
      <c r="W252"/>
      <c r="AE252"/>
      <c r="AM252"/>
      <c r="AU252"/>
      <c r="BC252"/>
    </row>
    <row r="253" spans="7:55" ht="12.75" customHeight="1" x14ac:dyDescent="0.25">
      <c r="G253"/>
      <c r="O253"/>
      <c r="W253"/>
      <c r="AE253"/>
      <c r="AM253"/>
      <c r="AU253"/>
      <c r="BC253"/>
    </row>
    <row r="254" spans="7:55" ht="12.75" customHeight="1" x14ac:dyDescent="0.25">
      <c r="G254"/>
      <c r="O254"/>
      <c r="W254"/>
      <c r="AE254"/>
      <c r="AM254"/>
      <c r="AU254"/>
      <c r="BC254"/>
    </row>
    <row r="255" spans="7:55" ht="12.75" customHeight="1" x14ac:dyDescent="0.25">
      <c r="G255"/>
      <c r="O255"/>
      <c r="W255"/>
      <c r="AE255"/>
      <c r="AM255"/>
      <c r="AU255"/>
      <c r="BC255"/>
    </row>
    <row r="256" spans="7:55" ht="12.75" customHeight="1" x14ac:dyDescent="0.25">
      <c r="G256"/>
      <c r="O256"/>
      <c r="W256"/>
      <c r="AE256"/>
      <c r="AM256"/>
      <c r="AU256"/>
      <c r="BC256"/>
    </row>
    <row r="257" spans="7:55" ht="12.75" customHeight="1" x14ac:dyDescent="0.25">
      <c r="G257"/>
      <c r="O257"/>
      <c r="W257"/>
      <c r="AE257"/>
      <c r="AM257"/>
      <c r="AU257"/>
      <c r="BC257"/>
    </row>
    <row r="258" spans="7:55" ht="12.75" customHeight="1" x14ac:dyDescent="0.25">
      <c r="G258"/>
      <c r="O258"/>
      <c r="W258"/>
      <c r="AE258"/>
      <c r="AM258"/>
      <c r="AU258"/>
      <c r="BC258"/>
    </row>
    <row r="259" spans="7:55" ht="12.75" customHeight="1" x14ac:dyDescent="0.25">
      <c r="G259"/>
      <c r="O259"/>
      <c r="W259"/>
      <c r="AE259"/>
      <c r="AM259"/>
      <c r="AU259"/>
      <c r="BC259"/>
    </row>
    <row r="260" spans="7:55" ht="12.75" customHeight="1" x14ac:dyDescent="0.25">
      <c r="G260"/>
      <c r="O260"/>
      <c r="W260"/>
      <c r="AE260"/>
      <c r="AM260"/>
      <c r="AU260"/>
      <c r="BC260"/>
    </row>
    <row r="261" spans="7:55" ht="12.75" customHeight="1" x14ac:dyDescent="0.25">
      <c r="G261"/>
      <c r="O261"/>
      <c r="W261"/>
      <c r="AE261"/>
      <c r="AM261"/>
      <c r="AU261"/>
      <c r="BC261"/>
    </row>
    <row r="262" spans="7:55" ht="12.75" customHeight="1" x14ac:dyDescent="0.25">
      <c r="G262"/>
      <c r="O262"/>
      <c r="W262"/>
      <c r="AE262"/>
      <c r="AM262"/>
      <c r="AU262"/>
      <c r="BC262"/>
    </row>
    <row r="263" spans="7:55" ht="12.75" customHeight="1" x14ac:dyDescent="0.25">
      <c r="G263"/>
      <c r="O263"/>
      <c r="W263"/>
      <c r="AE263"/>
      <c r="AM263"/>
      <c r="AU263"/>
      <c r="BC263"/>
    </row>
    <row r="264" spans="7:55" ht="12.75" customHeight="1" x14ac:dyDescent="0.25">
      <c r="G264"/>
      <c r="O264"/>
      <c r="W264"/>
      <c r="AE264"/>
      <c r="AM264"/>
      <c r="AU264"/>
      <c r="BC264"/>
    </row>
    <row r="265" spans="7:55" ht="12.75" customHeight="1" x14ac:dyDescent="0.25">
      <c r="G265"/>
      <c r="O265"/>
      <c r="W265"/>
      <c r="AE265"/>
      <c r="AM265"/>
      <c r="AU265"/>
      <c r="BC265"/>
    </row>
    <row r="266" spans="7:55" ht="12.75" customHeight="1" x14ac:dyDescent="0.25">
      <c r="G266"/>
      <c r="O266"/>
      <c r="W266"/>
      <c r="AE266"/>
      <c r="AM266"/>
      <c r="AU266"/>
      <c r="BC266"/>
    </row>
    <row r="267" spans="7:55" ht="12.75" customHeight="1" x14ac:dyDescent="0.25">
      <c r="G267"/>
      <c r="O267"/>
      <c r="W267"/>
      <c r="AE267"/>
      <c r="AM267"/>
      <c r="AU267"/>
      <c r="BC267"/>
    </row>
    <row r="268" spans="7:55" ht="12.75" customHeight="1" x14ac:dyDescent="0.25">
      <c r="G268"/>
      <c r="O268"/>
      <c r="W268"/>
      <c r="AE268"/>
      <c r="AM268"/>
      <c r="AU268"/>
      <c r="BC268"/>
    </row>
    <row r="269" spans="7:55" ht="12.75" customHeight="1" x14ac:dyDescent="0.25">
      <c r="G269"/>
      <c r="O269"/>
      <c r="W269"/>
      <c r="AE269"/>
      <c r="AM269"/>
      <c r="AU269"/>
      <c r="BC269"/>
    </row>
    <row r="270" spans="7:55" ht="12.75" customHeight="1" x14ac:dyDescent="0.25">
      <c r="G270"/>
      <c r="O270"/>
      <c r="W270"/>
      <c r="AE270"/>
      <c r="AM270"/>
      <c r="AU270"/>
      <c r="BC270"/>
    </row>
    <row r="271" spans="7:55" ht="12.75" customHeight="1" x14ac:dyDescent="0.25">
      <c r="G271"/>
      <c r="O271"/>
      <c r="W271"/>
      <c r="AE271"/>
      <c r="AM271"/>
      <c r="AU271"/>
      <c r="BC271"/>
    </row>
    <row r="272" spans="7:55" ht="12.75" customHeight="1" x14ac:dyDescent="0.25">
      <c r="G272"/>
      <c r="O272"/>
      <c r="W272"/>
      <c r="AE272"/>
      <c r="AM272"/>
      <c r="AU272"/>
      <c r="BC272"/>
    </row>
    <row r="273" spans="7:55" ht="12.75" customHeight="1" x14ac:dyDescent="0.25">
      <c r="G273"/>
      <c r="O273"/>
      <c r="W273"/>
      <c r="AE273"/>
      <c r="AM273"/>
      <c r="AU273"/>
      <c r="BC273"/>
    </row>
    <row r="274" spans="7:55" ht="12.75" customHeight="1" x14ac:dyDescent="0.25">
      <c r="G274"/>
      <c r="O274"/>
      <c r="W274"/>
      <c r="AE274"/>
      <c r="AM274"/>
      <c r="AU274"/>
      <c r="BC274"/>
    </row>
    <row r="275" spans="7:55" ht="12.75" customHeight="1" x14ac:dyDescent="0.25">
      <c r="G275"/>
      <c r="O275"/>
      <c r="W275"/>
      <c r="AE275"/>
      <c r="AM275"/>
      <c r="AU275"/>
      <c r="BC275"/>
    </row>
    <row r="276" spans="7:55" ht="12.75" customHeight="1" x14ac:dyDescent="0.25">
      <c r="G276"/>
      <c r="O276"/>
      <c r="W276"/>
      <c r="AE276"/>
      <c r="AM276"/>
      <c r="AU276"/>
      <c r="BC276"/>
    </row>
    <row r="277" spans="7:55" ht="12.75" customHeight="1" x14ac:dyDescent="0.25">
      <c r="G277"/>
      <c r="O277"/>
      <c r="W277"/>
      <c r="AE277"/>
      <c r="AM277"/>
      <c r="AU277"/>
      <c r="BC277"/>
    </row>
    <row r="278" spans="7:55" ht="12.75" customHeight="1" x14ac:dyDescent="0.25">
      <c r="G278"/>
      <c r="O278"/>
      <c r="W278"/>
      <c r="AE278"/>
      <c r="AM278"/>
      <c r="AU278"/>
      <c r="BC278"/>
    </row>
    <row r="279" spans="7:55" ht="12.75" customHeight="1" x14ac:dyDescent="0.25">
      <c r="G279"/>
      <c r="O279"/>
      <c r="W279"/>
      <c r="AE279"/>
      <c r="AM279"/>
      <c r="AU279"/>
      <c r="BC279"/>
    </row>
    <row r="280" spans="7:55" ht="12.75" customHeight="1" x14ac:dyDescent="0.25">
      <c r="G280"/>
      <c r="O280"/>
      <c r="W280"/>
      <c r="AE280"/>
      <c r="AM280"/>
      <c r="AU280"/>
      <c r="BC280"/>
    </row>
    <row r="281" spans="7:55" ht="12.75" customHeight="1" x14ac:dyDescent="0.25">
      <c r="G281"/>
      <c r="O281"/>
      <c r="W281"/>
      <c r="AE281"/>
      <c r="AM281"/>
      <c r="AU281"/>
      <c r="BC281"/>
    </row>
    <row r="282" spans="7:55" ht="12.75" customHeight="1" x14ac:dyDescent="0.25">
      <c r="G282"/>
      <c r="O282"/>
      <c r="W282"/>
      <c r="AE282"/>
      <c r="AM282"/>
      <c r="AU282"/>
      <c r="BC282"/>
    </row>
    <row r="283" spans="7:55" ht="12.75" customHeight="1" x14ac:dyDescent="0.25">
      <c r="G283"/>
      <c r="O283"/>
      <c r="W283"/>
      <c r="AE283"/>
      <c r="AM283"/>
      <c r="AU283"/>
      <c r="BC283"/>
    </row>
    <row r="284" spans="7:55" ht="12.75" customHeight="1" x14ac:dyDescent="0.25">
      <c r="G284"/>
      <c r="O284"/>
      <c r="W284"/>
      <c r="AE284"/>
      <c r="AM284"/>
      <c r="AU284"/>
      <c r="BC284"/>
    </row>
    <row r="285" spans="7:55" ht="12.75" customHeight="1" x14ac:dyDescent="0.25">
      <c r="G285"/>
      <c r="O285"/>
      <c r="W285"/>
      <c r="AE285"/>
      <c r="AM285"/>
      <c r="AU285"/>
      <c r="BC285"/>
    </row>
    <row r="286" spans="7:55" ht="12.75" customHeight="1" x14ac:dyDescent="0.25">
      <c r="G286"/>
      <c r="O286"/>
      <c r="W286"/>
      <c r="AE286"/>
      <c r="AM286"/>
      <c r="AU286"/>
      <c r="BC286"/>
    </row>
    <row r="287" spans="7:55" ht="12.75" customHeight="1" x14ac:dyDescent="0.25">
      <c r="G287"/>
      <c r="O287"/>
      <c r="W287"/>
      <c r="AE287"/>
      <c r="AM287"/>
      <c r="AU287"/>
      <c r="BC287"/>
    </row>
    <row r="288" spans="7:55" ht="12.75" customHeight="1" x14ac:dyDescent="0.25">
      <c r="G288"/>
      <c r="O288"/>
      <c r="W288"/>
      <c r="AE288"/>
      <c r="AM288"/>
      <c r="AU288"/>
      <c r="BC288"/>
    </row>
    <row r="289" spans="7:55" ht="12.75" customHeight="1" x14ac:dyDescent="0.25">
      <c r="G289"/>
      <c r="O289"/>
      <c r="W289"/>
      <c r="AE289"/>
      <c r="AM289"/>
      <c r="AU289"/>
      <c r="BC289"/>
    </row>
    <row r="290" spans="7:55" ht="12.75" customHeight="1" x14ac:dyDescent="0.25">
      <c r="G290"/>
      <c r="O290"/>
      <c r="W290"/>
      <c r="AE290"/>
      <c r="AM290"/>
      <c r="AU290"/>
      <c r="BC290"/>
    </row>
    <row r="291" spans="7:55" ht="12.75" customHeight="1" x14ac:dyDescent="0.25">
      <c r="G291"/>
      <c r="O291"/>
      <c r="W291"/>
      <c r="AE291"/>
      <c r="AM291"/>
      <c r="AU291"/>
      <c r="BC291"/>
    </row>
    <row r="292" spans="7:55" ht="12.75" customHeight="1" x14ac:dyDescent="0.25">
      <c r="G292"/>
      <c r="O292"/>
      <c r="W292"/>
      <c r="AE292"/>
      <c r="AM292"/>
      <c r="AU292"/>
      <c r="BC292"/>
    </row>
    <row r="293" spans="7:55" ht="12.75" customHeight="1" x14ac:dyDescent="0.25">
      <c r="G293"/>
      <c r="O293"/>
      <c r="W293"/>
      <c r="AE293"/>
      <c r="AM293"/>
      <c r="AU293"/>
      <c r="BC293"/>
    </row>
    <row r="294" spans="7:55" ht="12.75" customHeight="1" x14ac:dyDescent="0.25">
      <c r="G294"/>
      <c r="O294"/>
      <c r="W294"/>
      <c r="AE294"/>
      <c r="AM294"/>
      <c r="AU294"/>
      <c r="BC294"/>
    </row>
    <row r="295" spans="7:55" ht="12.75" customHeight="1" x14ac:dyDescent="0.25">
      <c r="G295"/>
      <c r="O295"/>
      <c r="W295"/>
      <c r="AE295"/>
      <c r="AM295"/>
      <c r="AU295"/>
      <c r="BC295"/>
    </row>
    <row r="296" spans="7:55" ht="12.75" customHeight="1" x14ac:dyDescent="0.25">
      <c r="G296"/>
      <c r="O296"/>
      <c r="W296"/>
      <c r="AE296"/>
      <c r="AM296"/>
      <c r="AU296"/>
      <c r="BC296"/>
    </row>
    <row r="297" spans="7:55" ht="12.75" customHeight="1" x14ac:dyDescent="0.25">
      <c r="G297"/>
      <c r="O297"/>
      <c r="W297"/>
      <c r="AE297"/>
      <c r="AM297"/>
      <c r="AU297"/>
      <c r="BC297"/>
    </row>
    <row r="298" spans="7:55" ht="12.75" customHeight="1" x14ac:dyDescent="0.25">
      <c r="G298"/>
      <c r="O298"/>
      <c r="W298"/>
      <c r="AE298"/>
      <c r="AM298"/>
      <c r="AU298"/>
      <c r="BC298"/>
    </row>
    <row r="299" spans="7:55" ht="12.75" customHeight="1" x14ac:dyDescent="0.25">
      <c r="G299"/>
      <c r="O299"/>
      <c r="W299"/>
      <c r="AE299"/>
      <c r="AM299"/>
      <c r="AU299"/>
      <c r="BC299"/>
    </row>
    <row r="300" spans="7:55" ht="12.75" customHeight="1" x14ac:dyDescent="0.25">
      <c r="G300"/>
      <c r="O300"/>
      <c r="W300"/>
      <c r="AE300"/>
      <c r="AM300"/>
      <c r="AU300"/>
      <c r="BC300"/>
    </row>
    <row r="301" spans="7:55" ht="12.75" customHeight="1" x14ac:dyDescent="0.25">
      <c r="G301"/>
      <c r="O301"/>
      <c r="W301"/>
      <c r="AE301"/>
      <c r="AM301"/>
      <c r="AU301"/>
      <c r="BC301"/>
    </row>
    <row r="302" spans="7:55" ht="12.75" customHeight="1" x14ac:dyDescent="0.25">
      <c r="G302"/>
      <c r="O302"/>
      <c r="W302"/>
      <c r="AE302"/>
      <c r="AM302"/>
      <c r="AU302"/>
      <c r="BC302"/>
    </row>
    <row r="303" spans="7:55" ht="12.75" customHeight="1" x14ac:dyDescent="0.25">
      <c r="G303"/>
      <c r="O303"/>
      <c r="W303"/>
      <c r="AE303"/>
      <c r="AM303"/>
      <c r="AU303"/>
      <c r="BC303"/>
    </row>
    <row r="304" spans="7:55" ht="12.75" customHeight="1" x14ac:dyDescent="0.25">
      <c r="G304"/>
      <c r="O304"/>
      <c r="W304"/>
      <c r="AE304"/>
      <c r="AM304"/>
      <c r="AU304"/>
      <c r="BC304"/>
    </row>
    <row r="305" spans="7:55" ht="12.75" customHeight="1" x14ac:dyDescent="0.25">
      <c r="G305"/>
      <c r="O305"/>
      <c r="W305"/>
      <c r="AE305"/>
      <c r="AM305"/>
      <c r="AU305"/>
      <c r="BC305"/>
    </row>
    <row r="306" spans="7:55" ht="12.75" customHeight="1" x14ac:dyDescent="0.25">
      <c r="G306"/>
      <c r="O306"/>
      <c r="W306"/>
      <c r="AE306"/>
      <c r="AM306"/>
      <c r="AU306"/>
      <c r="BC306"/>
    </row>
    <row r="307" spans="7:55" ht="12.75" customHeight="1" x14ac:dyDescent="0.25">
      <c r="G307"/>
      <c r="O307"/>
      <c r="W307"/>
      <c r="AE307"/>
      <c r="AM307"/>
      <c r="AU307"/>
      <c r="BC307"/>
    </row>
    <row r="308" spans="7:55" ht="12.75" customHeight="1" x14ac:dyDescent="0.25">
      <c r="G308"/>
      <c r="O308"/>
      <c r="W308"/>
      <c r="AE308"/>
      <c r="AM308"/>
      <c r="AU308"/>
      <c r="BC308"/>
    </row>
    <row r="309" spans="7:55" ht="12.75" customHeight="1" x14ac:dyDescent="0.25">
      <c r="G309"/>
      <c r="O309"/>
      <c r="W309"/>
      <c r="AE309"/>
      <c r="AM309"/>
      <c r="AU309"/>
      <c r="BC309"/>
    </row>
    <row r="310" spans="7:55" ht="12.75" customHeight="1" x14ac:dyDescent="0.25">
      <c r="G310"/>
      <c r="O310"/>
      <c r="W310"/>
      <c r="AE310"/>
      <c r="AM310"/>
      <c r="AU310"/>
      <c r="BC310"/>
    </row>
    <row r="311" spans="7:55" ht="12.75" customHeight="1" x14ac:dyDescent="0.25">
      <c r="G311"/>
      <c r="O311"/>
      <c r="W311"/>
      <c r="AE311"/>
      <c r="AM311"/>
      <c r="AU311"/>
      <c r="BC311"/>
    </row>
    <row r="312" spans="7:55" ht="12.75" customHeight="1" x14ac:dyDescent="0.25">
      <c r="G312"/>
      <c r="O312"/>
      <c r="W312"/>
      <c r="AE312"/>
      <c r="AM312"/>
      <c r="AU312"/>
      <c r="BC312"/>
    </row>
    <row r="313" spans="7:55" ht="12.75" customHeight="1" x14ac:dyDescent="0.25">
      <c r="G313"/>
      <c r="O313"/>
      <c r="W313"/>
      <c r="AE313"/>
      <c r="AM313"/>
      <c r="AU313"/>
      <c r="BC313"/>
    </row>
    <row r="314" spans="7:55" ht="12.75" customHeight="1" x14ac:dyDescent="0.25">
      <c r="G314"/>
      <c r="O314"/>
      <c r="W314"/>
      <c r="AE314"/>
      <c r="AM314"/>
      <c r="AU314"/>
      <c r="BC314"/>
    </row>
    <row r="315" spans="7:55" ht="12.75" customHeight="1" x14ac:dyDescent="0.25">
      <c r="G315"/>
      <c r="O315"/>
      <c r="W315"/>
      <c r="AE315"/>
      <c r="AM315"/>
      <c r="AU315"/>
      <c r="BC315"/>
    </row>
    <row r="316" spans="7:55" ht="12.75" customHeight="1" x14ac:dyDescent="0.25">
      <c r="G316"/>
      <c r="O316"/>
      <c r="W316"/>
      <c r="AE316"/>
      <c r="AM316"/>
      <c r="AU316"/>
      <c r="BC316"/>
    </row>
    <row r="317" spans="7:55" ht="12.75" customHeight="1" x14ac:dyDescent="0.25">
      <c r="G317"/>
      <c r="O317"/>
      <c r="W317"/>
      <c r="AE317"/>
      <c r="AM317"/>
      <c r="AU317"/>
      <c r="BC317"/>
    </row>
    <row r="318" spans="7:55" ht="12.75" customHeight="1" x14ac:dyDescent="0.25">
      <c r="G318"/>
      <c r="O318"/>
      <c r="W318"/>
      <c r="AE318"/>
      <c r="AM318"/>
      <c r="AU318"/>
      <c r="BC318"/>
    </row>
    <row r="319" spans="7:55" ht="12.75" customHeight="1" x14ac:dyDescent="0.25">
      <c r="G319"/>
      <c r="O319"/>
      <c r="W319"/>
      <c r="AE319"/>
      <c r="AM319"/>
      <c r="AU319"/>
      <c r="BC319"/>
    </row>
    <row r="320" spans="7:55" ht="12.75" customHeight="1" x14ac:dyDescent="0.25">
      <c r="G320"/>
      <c r="O320"/>
      <c r="W320"/>
      <c r="AE320"/>
      <c r="AM320"/>
      <c r="AU320"/>
      <c r="BC320"/>
    </row>
    <row r="321" spans="7:55" ht="12.75" customHeight="1" x14ac:dyDescent="0.25">
      <c r="G321"/>
      <c r="O321"/>
      <c r="W321"/>
      <c r="AE321"/>
      <c r="AM321"/>
      <c r="AU321"/>
      <c r="BC321"/>
    </row>
    <row r="322" spans="7:55" ht="12.75" customHeight="1" x14ac:dyDescent="0.25">
      <c r="G322"/>
      <c r="O322"/>
      <c r="W322"/>
      <c r="AE322"/>
      <c r="AM322"/>
      <c r="AU322"/>
      <c r="BC322"/>
    </row>
    <row r="323" spans="7:55" ht="12.75" customHeight="1" x14ac:dyDescent="0.25">
      <c r="G323"/>
      <c r="O323"/>
      <c r="W323"/>
      <c r="AE323"/>
      <c r="AM323"/>
      <c r="AU323"/>
      <c r="BC323"/>
    </row>
    <row r="324" spans="7:55" ht="12.75" customHeight="1" x14ac:dyDescent="0.25">
      <c r="G324"/>
      <c r="O324"/>
      <c r="W324"/>
      <c r="AE324"/>
      <c r="AM324"/>
      <c r="AU324"/>
      <c r="BC324"/>
    </row>
    <row r="325" spans="7:55" ht="12.75" customHeight="1" x14ac:dyDescent="0.25">
      <c r="G325"/>
      <c r="O325"/>
      <c r="W325"/>
      <c r="AE325"/>
      <c r="AM325"/>
      <c r="AU325"/>
      <c r="BC325"/>
    </row>
    <row r="326" spans="7:55" ht="12.75" customHeight="1" x14ac:dyDescent="0.25">
      <c r="G326"/>
      <c r="O326"/>
      <c r="W326"/>
      <c r="AE326"/>
      <c r="AM326"/>
      <c r="AU326"/>
      <c r="BC326"/>
    </row>
    <row r="327" spans="7:55" ht="12.75" customHeight="1" x14ac:dyDescent="0.25">
      <c r="G327"/>
      <c r="O327"/>
      <c r="W327"/>
      <c r="AE327"/>
      <c r="AM327"/>
      <c r="AU327"/>
      <c r="BC327"/>
    </row>
    <row r="328" spans="7:55" ht="12.75" customHeight="1" x14ac:dyDescent="0.25">
      <c r="G328"/>
      <c r="O328"/>
      <c r="W328"/>
      <c r="AE328"/>
      <c r="AM328"/>
      <c r="AU328"/>
      <c r="BC328"/>
    </row>
    <row r="329" spans="7:55" ht="12.75" customHeight="1" x14ac:dyDescent="0.25">
      <c r="G329"/>
      <c r="O329"/>
      <c r="W329"/>
      <c r="AE329"/>
      <c r="AM329"/>
      <c r="AU329"/>
      <c r="BC329"/>
    </row>
    <row r="330" spans="7:55" ht="12.75" customHeight="1" x14ac:dyDescent="0.25">
      <c r="G330"/>
      <c r="O330"/>
      <c r="W330"/>
      <c r="AE330"/>
      <c r="AM330"/>
      <c r="AU330"/>
      <c r="BC330"/>
    </row>
    <row r="331" spans="7:55" ht="12.75" customHeight="1" x14ac:dyDescent="0.25">
      <c r="G331"/>
      <c r="O331"/>
      <c r="W331"/>
      <c r="AE331"/>
      <c r="AM331"/>
      <c r="AU331"/>
      <c r="BC331"/>
    </row>
    <row r="332" spans="7:55" ht="12.75" customHeight="1" x14ac:dyDescent="0.25">
      <c r="G332"/>
      <c r="O332"/>
      <c r="W332"/>
      <c r="AE332"/>
      <c r="AM332"/>
      <c r="AU332"/>
      <c r="BC332"/>
    </row>
    <row r="333" spans="7:55" ht="12.75" customHeight="1" x14ac:dyDescent="0.25">
      <c r="G333"/>
      <c r="O333"/>
      <c r="W333"/>
      <c r="AE333"/>
      <c r="AM333"/>
      <c r="AU333"/>
      <c r="BC333"/>
    </row>
    <row r="334" spans="7:55" ht="12.75" customHeight="1" x14ac:dyDescent="0.25">
      <c r="G334"/>
      <c r="O334"/>
      <c r="W334"/>
      <c r="AE334"/>
      <c r="AM334"/>
      <c r="AU334"/>
      <c r="BC334"/>
    </row>
    <row r="335" spans="7:55" ht="12.75" customHeight="1" x14ac:dyDescent="0.25">
      <c r="G335"/>
      <c r="O335"/>
      <c r="W335"/>
      <c r="AE335"/>
      <c r="AM335"/>
      <c r="AU335"/>
      <c r="BC335"/>
    </row>
    <row r="336" spans="7:55" ht="12.75" customHeight="1" x14ac:dyDescent="0.25">
      <c r="G336"/>
      <c r="O336"/>
      <c r="W336"/>
      <c r="AE336"/>
      <c r="AM336"/>
      <c r="AU336"/>
      <c r="BC336"/>
    </row>
    <row r="337" spans="7:55" ht="12.75" customHeight="1" x14ac:dyDescent="0.25">
      <c r="G337"/>
      <c r="O337"/>
      <c r="W337"/>
      <c r="AE337"/>
      <c r="AM337"/>
      <c r="AU337"/>
      <c r="BC337"/>
    </row>
    <row r="338" spans="7:55" ht="12.75" customHeight="1" x14ac:dyDescent="0.25">
      <c r="G338"/>
      <c r="O338"/>
      <c r="W338"/>
      <c r="AE338"/>
      <c r="AM338"/>
      <c r="AU338"/>
      <c r="BC338"/>
    </row>
    <row r="339" spans="7:55" ht="12.75" customHeight="1" x14ac:dyDescent="0.25">
      <c r="G339"/>
      <c r="O339"/>
      <c r="W339"/>
      <c r="AE339"/>
      <c r="AM339"/>
      <c r="AU339"/>
      <c r="BC339"/>
    </row>
    <row r="340" spans="7:55" ht="12.75" customHeight="1" x14ac:dyDescent="0.25">
      <c r="G340"/>
      <c r="O340"/>
      <c r="W340"/>
      <c r="AE340"/>
      <c r="AM340"/>
      <c r="AU340"/>
      <c r="BC340"/>
    </row>
    <row r="341" spans="7:55" ht="12.75" customHeight="1" x14ac:dyDescent="0.25">
      <c r="G341"/>
      <c r="O341"/>
      <c r="W341"/>
      <c r="AE341"/>
      <c r="AM341"/>
      <c r="AU341"/>
      <c r="BC341"/>
    </row>
    <row r="342" spans="7:55" ht="12.75" customHeight="1" x14ac:dyDescent="0.25">
      <c r="G342"/>
      <c r="O342"/>
      <c r="W342"/>
      <c r="AE342"/>
      <c r="AM342"/>
      <c r="AU342"/>
      <c r="BC342"/>
    </row>
    <row r="343" spans="7:55" ht="12.75" customHeight="1" x14ac:dyDescent="0.25">
      <c r="G343"/>
      <c r="O343"/>
      <c r="W343"/>
      <c r="AE343"/>
      <c r="AM343"/>
      <c r="AU343"/>
      <c r="BC343"/>
    </row>
    <row r="344" spans="7:55" ht="12.75" customHeight="1" x14ac:dyDescent="0.25">
      <c r="G344"/>
      <c r="O344"/>
      <c r="W344"/>
      <c r="AE344"/>
      <c r="AM344"/>
      <c r="AU344"/>
      <c r="BC344"/>
    </row>
    <row r="345" spans="7:55" ht="12.75" customHeight="1" x14ac:dyDescent="0.25">
      <c r="G345"/>
      <c r="O345"/>
      <c r="W345"/>
      <c r="AE345"/>
      <c r="AM345"/>
      <c r="AU345"/>
      <c r="BC345"/>
    </row>
    <row r="346" spans="7:55" ht="12.75" customHeight="1" x14ac:dyDescent="0.25">
      <c r="G346"/>
      <c r="O346"/>
      <c r="W346"/>
      <c r="AE346"/>
      <c r="AM346"/>
      <c r="AU346"/>
      <c r="BC346"/>
    </row>
    <row r="347" spans="7:55" ht="12.75" customHeight="1" x14ac:dyDescent="0.25">
      <c r="G347"/>
      <c r="O347"/>
      <c r="W347"/>
      <c r="AE347"/>
      <c r="AM347"/>
      <c r="AU347"/>
      <c r="BC347"/>
    </row>
    <row r="348" spans="7:55" ht="12.75" customHeight="1" x14ac:dyDescent="0.25">
      <c r="G348"/>
      <c r="O348"/>
      <c r="W348"/>
      <c r="AE348"/>
      <c r="AM348"/>
      <c r="AU348"/>
      <c r="BC348"/>
    </row>
    <row r="349" spans="7:55" ht="12.75" customHeight="1" x14ac:dyDescent="0.25">
      <c r="G349"/>
      <c r="O349"/>
      <c r="W349"/>
      <c r="AE349"/>
      <c r="AM349"/>
      <c r="AU349"/>
      <c r="BC349"/>
    </row>
    <row r="350" spans="7:55" ht="12.75" customHeight="1" x14ac:dyDescent="0.25">
      <c r="G350"/>
      <c r="O350"/>
      <c r="W350"/>
      <c r="AE350"/>
      <c r="AM350"/>
      <c r="AU350"/>
      <c r="BC350"/>
    </row>
    <row r="351" spans="7:55" ht="12.75" customHeight="1" x14ac:dyDescent="0.25">
      <c r="G351"/>
      <c r="O351"/>
      <c r="W351"/>
      <c r="AE351"/>
      <c r="AM351"/>
      <c r="AU351"/>
      <c r="BC351"/>
    </row>
    <row r="352" spans="7:55" ht="12.75" customHeight="1" x14ac:dyDescent="0.25">
      <c r="G352"/>
      <c r="O352"/>
      <c r="W352"/>
      <c r="AE352"/>
      <c r="AM352"/>
      <c r="AU352"/>
      <c r="BC352"/>
    </row>
    <row r="353" spans="7:55" ht="12.75" customHeight="1" x14ac:dyDescent="0.25">
      <c r="G353"/>
      <c r="O353"/>
      <c r="W353"/>
      <c r="AE353"/>
      <c r="AM353"/>
      <c r="AU353"/>
      <c r="BC353"/>
    </row>
    <row r="354" spans="7:55" ht="12.75" customHeight="1" x14ac:dyDescent="0.25">
      <c r="G354"/>
      <c r="O354"/>
      <c r="W354"/>
      <c r="AE354"/>
      <c r="AM354"/>
      <c r="AU354"/>
      <c r="BC354"/>
    </row>
    <row r="355" spans="7:55" ht="12.75" customHeight="1" x14ac:dyDescent="0.25">
      <c r="G355"/>
      <c r="O355"/>
      <c r="W355"/>
      <c r="AE355"/>
      <c r="AM355"/>
      <c r="AU355"/>
      <c r="BC355"/>
    </row>
    <row r="356" spans="7:55" ht="12.75" customHeight="1" x14ac:dyDescent="0.25">
      <c r="G356"/>
      <c r="O356"/>
      <c r="W356"/>
      <c r="AE356"/>
      <c r="AM356"/>
      <c r="AU356"/>
      <c r="BC356"/>
    </row>
    <row r="357" spans="7:55" ht="12.75" customHeight="1" x14ac:dyDescent="0.25">
      <c r="G357"/>
      <c r="O357"/>
      <c r="W357"/>
      <c r="AE357"/>
      <c r="AM357"/>
      <c r="AU357"/>
      <c r="BC357"/>
    </row>
    <row r="358" spans="7:55" ht="12.75" customHeight="1" x14ac:dyDescent="0.25">
      <c r="G358"/>
      <c r="O358"/>
      <c r="W358"/>
      <c r="AE358"/>
      <c r="AM358"/>
      <c r="AU358"/>
      <c r="BC358"/>
    </row>
    <row r="359" spans="7:55" ht="12.75" customHeight="1" x14ac:dyDescent="0.25">
      <c r="G359"/>
      <c r="O359"/>
      <c r="W359"/>
      <c r="AE359"/>
      <c r="AM359"/>
      <c r="AU359"/>
      <c r="BC359"/>
    </row>
    <row r="360" spans="7:55" ht="12.75" customHeight="1" x14ac:dyDescent="0.25">
      <c r="G360"/>
      <c r="O360"/>
      <c r="W360"/>
      <c r="AE360"/>
      <c r="AM360"/>
      <c r="AU360"/>
      <c r="BC360"/>
    </row>
    <row r="361" spans="7:55" ht="12.75" customHeight="1" x14ac:dyDescent="0.25">
      <c r="G361"/>
      <c r="O361"/>
      <c r="W361"/>
      <c r="AE361"/>
      <c r="AM361"/>
      <c r="AU361"/>
      <c r="BC361"/>
    </row>
    <row r="362" spans="7:55" ht="12.75" customHeight="1" x14ac:dyDescent="0.25">
      <c r="G362"/>
      <c r="O362"/>
      <c r="W362"/>
      <c r="AE362"/>
      <c r="AM362"/>
      <c r="AU362"/>
      <c r="BC362"/>
    </row>
    <row r="363" spans="7:55" ht="12.75" customHeight="1" x14ac:dyDescent="0.25">
      <c r="G363"/>
      <c r="O363"/>
      <c r="W363"/>
      <c r="AE363"/>
      <c r="AM363"/>
      <c r="AU363"/>
      <c r="BC363"/>
    </row>
    <row r="364" spans="7:55" ht="12.75" customHeight="1" x14ac:dyDescent="0.25">
      <c r="G364"/>
      <c r="O364"/>
      <c r="W364"/>
      <c r="AE364"/>
      <c r="AM364"/>
      <c r="AU364"/>
      <c r="BC364"/>
    </row>
    <row r="365" spans="7:55" ht="12.75" customHeight="1" x14ac:dyDescent="0.25">
      <c r="G365"/>
      <c r="O365"/>
      <c r="W365"/>
      <c r="AE365"/>
      <c r="AM365"/>
      <c r="AU365"/>
      <c r="BC365"/>
    </row>
    <row r="366" spans="7:55" ht="12.75" customHeight="1" x14ac:dyDescent="0.25">
      <c r="G366"/>
      <c r="O366"/>
      <c r="W366"/>
      <c r="AE366"/>
      <c r="AM366"/>
      <c r="AU366"/>
      <c r="BC366"/>
    </row>
    <row r="367" spans="7:55" ht="12.75" customHeight="1" x14ac:dyDescent="0.25">
      <c r="G367"/>
      <c r="O367"/>
      <c r="W367"/>
      <c r="AE367"/>
      <c r="AM367"/>
      <c r="AU367"/>
      <c r="BC367"/>
    </row>
    <row r="368" spans="7:55" ht="12.75" customHeight="1" x14ac:dyDescent="0.25">
      <c r="G368"/>
      <c r="O368"/>
      <c r="W368"/>
      <c r="AE368"/>
      <c r="AM368"/>
      <c r="AU368"/>
      <c r="BC368"/>
    </row>
    <row r="369" spans="7:55" ht="12.75" customHeight="1" x14ac:dyDescent="0.25">
      <c r="G369"/>
      <c r="O369"/>
      <c r="W369"/>
      <c r="AE369"/>
      <c r="AM369"/>
      <c r="AU369"/>
      <c r="BC369"/>
    </row>
    <row r="370" spans="7:55" ht="12.75" customHeight="1" x14ac:dyDescent="0.25">
      <c r="G370"/>
      <c r="O370"/>
      <c r="W370"/>
      <c r="AE370"/>
      <c r="AM370"/>
      <c r="AU370"/>
      <c r="BC370"/>
    </row>
    <row r="371" spans="7:55" ht="12.75" customHeight="1" x14ac:dyDescent="0.25">
      <c r="G371"/>
      <c r="O371"/>
      <c r="W371"/>
      <c r="AE371"/>
      <c r="AM371"/>
      <c r="AU371"/>
      <c r="BC371"/>
    </row>
    <row r="372" spans="7:55" ht="12.75" customHeight="1" x14ac:dyDescent="0.25">
      <c r="G372"/>
      <c r="O372"/>
      <c r="W372"/>
      <c r="AE372"/>
      <c r="AM372"/>
      <c r="AU372"/>
      <c r="BC372"/>
    </row>
    <row r="373" spans="7:55" ht="12.75" customHeight="1" x14ac:dyDescent="0.25">
      <c r="G373"/>
      <c r="O373"/>
      <c r="W373"/>
      <c r="AE373"/>
      <c r="AM373"/>
      <c r="AU373"/>
      <c r="BC373"/>
    </row>
    <row r="374" spans="7:55" ht="12.75" customHeight="1" x14ac:dyDescent="0.25">
      <c r="G374"/>
      <c r="O374"/>
      <c r="W374"/>
      <c r="AE374"/>
      <c r="AM374"/>
      <c r="AU374"/>
      <c r="BC374"/>
    </row>
    <row r="375" spans="7:55" ht="12.75" customHeight="1" x14ac:dyDescent="0.25">
      <c r="G375"/>
      <c r="O375"/>
      <c r="W375"/>
      <c r="AE375"/>
      <c r="AM375"/>
      <c r="AU375"/>
      <c r="BC375"/>
    </row>
    <row r="376" spans="7:55" ht="12.75" customHeight="1" x14ac:dyDescent="0.25">
      <c r="G376"/>
      <c r="O376"/>
      <c r="W376"/>
      <c r="AE376"/>
      <c r="AM376"/>
      <c r="AU376"/>
      <c r="BC376"/>
    </row>
    <row r="377" spans="7:55" ht="12.75" customHeight="1" x14ac:dyDescent="0.25">
      <c r="G377"/>
      <c r="O377"/>
      <c r="W377"/>
      <c r="AE377"/>
      <c r="AM377"/>
      <c r="AU377"/>
      <c r="BC377"/>
    </row>
    <row r="378" spans="7:55" ht="12.75" customHeight="1" x14ac:dyDescent="0.25">
      <c r="G378"/>
      <c r="O378"/>
      <c r="W378"/>
      <c r="AE378"/>
      <c r="AM378"/>
      <c r="AU378"/>
      <c r="BC378"/>
    </row>
    <row r="379" spans="7:55" ht="12.75" customHeight="1" x14ac:dyDescent="0.25">
      <c r="G379"/>
      <c r="O379"/>
      <c r="W379"/>
      <c r="AE379"/>
      <c r="AM379"/>
      <c r="AU379"/>
      <c r="BC379"/>
    </row>
    <row r="380" spans="7:55" ht="12.75" customHeight="1" x14ac:dyDescent="0.25">
      <c r="G380"/>
      <c r="O380"/>
      <c r="W380"/>
      <c r="AE380"/>
      <c r="AM380"/>
      <c r="AU380"/>
      <c r="BC380"/>
    </row>
    <row r="381" spans="7:55" ht="12.75" customHeight="1" x14ac:dyDescent="0.25">
      <c r="G381"/>
      <c r="O381"/>
      <c r="W381"/>
      <c r="AE381"/>
      <c r="AM381"/>
      <c r="AU381"/>
      <c r="BC381"/>
    </row>
    <row r="382" spans="7:55" ht="12.75" customHeight="1" x14ac:dyDescent="0.25">
      <c r="G382"/>
      <c r="O382"/>
      <c r="W382"/>
      <c r="AE382"/>
      <c r="AM382"/>
      <c r="AU382"/>
      <c r="BC382"/>
    </row>
    <row r="383" spans="7:55" ht="12.75" customHeight="1" x14ac:dyDescent="0.25">
      <c r="G383"/>
      <c r="O383"/>
      <c r="W383"/>
      <c r="AE383"/>
      <c r="AM383"/>
      <c r="AU383"/>
      <c r="BC383"/>
    </row>
    <row r="384" spans="7:55" ht="12.75" customHeight="1" x14ac:dyDescent="0.25">
      <c r="G384"/>
      <c r="O384"/>
      <c r="W384"/>
      <c r="AE384"/>
      <c r="AM384"/>
      <c r="AU384"/>
      <c r="BC384"/>
    </row>
    <row r="385" spans="7:55" ht="12.75" customHeight="1" x14ac:dyDescent="0.25">
      <c r="G385"/>
      <c r="O385"/>
      <c r="W385"/>
      <c r="AE385"/>
      <c r="AM385"/>
      <c r="AU385"/>
      <c r="BC385"/>
    </row>
    <row r="386" spans="7:55" ht="12.75" customHeight="1" x14ac:dyDescent="0.25">
      <c r="G386"/>
      <c r="O386"/>
      <c r="W386"/>
      <c r="AE386"/>
      <c r="AM386"/>
      <c r="AU386"/>
      <c r="BC386"/>
    </row>
    <row r="387" spans="7:55" ht="12.75" customHeight="1" x14ac:dyDescent="0.25">
      <c r="G387"/>
      <c r="O387"/>
      <c r="W387"/>
      <c r="AE387"/>
      <c r="AM387"/>
      <c r="AU387"/>
      <c r="BC387"/>
    </row>
    <row r="388" spans="7:55" ht="12.75" customHeight="1" x14ac:dyDescent="0.25">
      <c r="G388"/>
      <c r="O388"/>
      <c r="W388"/>
      <c r="AE388"/>
      <c r="AM388"/>
      <c r="AU388"/>
      <c r="BC388"/>
    </row>
    <row r="389" spans="7:55" ht="12.75" customHeight="1" x14ac:dyDescent="0.25">
      <c r="G389"/>
      <c r="O389"/>
      <c r="W389"/>
      <c r="AE389"/>
      <c r="AM389"/>
      <c r="AU389"/>
      <c r="BC389"/>
    </row>
    <row r="390" spans="7:55" ht="12.75" customHeight="1" x14ac:dyDescent="0.25">
      <c r="G390"/>
      <c r="O390"/>
      <c r="W390"/>
      <c r="AE390"/>
      <c r="AM390"/>
      <c r="AU390"/>
      <c r="BC390"/>
    </row>
    <row r="391" spans="7:55" ht="12.75" customHeight="1" x14ac:dyDescent="0.25">
      <c r="G391"/>
      <c r="O391"/>
      <c r="W391"/>
      <c r="AE391"/>
      <c r="AM391"/>
      <c r="AU391"/>
      <c r="BC391"/>
    </row>
    <row r="392" spans="7:55" ht="12.75" customHeight="1" x14ac:dyDescent="0.25">
      <c r="G392"/>
      <c r="O392"/>
      <c r="W392"/>
      <c r="AE392"/>
      <c r="AM392"/>
      <c r="AU392"/>
      <c r="BC392"/>
    </row>
    <row r="393" spans="7:55" ht="12.75" customHeight="1" x14ac:dyDescent="0.25">
      <c r="G393"/>
      <c r="O393"/>
      <c r="W393"/>
      <c r="AE393"/>
      <c r="AM393"/>
      <c r="AU393"/>
      <c r="BC393"/>
    </row>
    <row r="394" spans="7:55" ht="12.75" customHeight="1" x14ac:dyDescent="0.25">
      <c r="G394"/>
      <c r="O394"/>
      <c r="W394"/>
      <c r="AE394"/>
      <c r="AM394"/>
      <c r="AU394"/>
      <c r="BC394"/>
    </row>
    <row r="395" spans="7:55" ht="12.75" customHeight="1" x14ac:dyDescent="0.25">
      <c r="G395"/>
      <c r="O395"/>
      <c r="W395"/>
      <c r="AE395"/>
      <c r="AM395"/>
      <c r="AU395"/>
      <c r="BC395"/>
    </row>
    <row r="396" spans="7:55" ht="12.75" customHeight="1" x14ac:dyDescent="0.25">
      <c r="G396"/>
      <c r="O396"/>
      <c r="W396"/>
      <c r="AE396"/>
      <c r="AM396"/>
      <c r="AU396"/>
      <c r="BC396"/>
    </row>
    <row r="397" spans="7:55" ht="12.75" customHeight="1" x14ac:dyDescent="0.25">
      <c r="G397"/>
      <c r="O397"/>
      <c r="W397"/>
      <c r="AE397"/>
      <c r="AM397"/>
      <c r="AU397"/>
      <c r="BC397"/>
    </row>
    <row r="398" spans="7:55" ht="12.75" customHeight="1" x14ac:dyDescent="0.25">
      <c r="G398"/>
      <c r="O398"/>
      <c r="W398"/>
      <c r="AE398"/>
      <c r="AM398"/>
      <c r="AU398"/>
      <c r="BC398"/>
    </row>
    <row r="399" spans="7:55" ht="12.75" customHeight="1" x14ac:dyDescent="0.25">
      <c r="G399"/>
      <c r="O399"/>
      <c r="W399"/>
      <c r="AE399"/>
      <c r="AM399"/>
      <c r="AU399"/>
      <c r="BC399"/>
    </row>
    <row r="400" spans="7:55" ht="12.75" customHeight="1" x14ac:dyDescent="0.25">
      <c r="G400"/>
      <c r="O400"/>
      <c r="W400"/>
      <c r="AE400"/>
      <c r="AM400"/>
      <c r="AU400"/>
      <c r="BC400"/>
    </row>
    <row r="401" spans="7:55" ht="12.75" customHeight="1" x14ac:dyDescent="0.25">
      <c r="G401"/>
      <c r="O401"/>
      <c r="W401"/>
      <c r="AE401"/>
      <c r="AM401"/>
      <c r="AU401"/>
      <c r="BC401"/>
    </row>
    <row r="402" spans="7:55" ht="12.75" customHeight="1" x14ac:dyDescent="0.25">
      <c r="G402"/>
      <c r="O402"/>
      <c r="W402"/>
      <c r="AE402"/>
      <c r="AM402"/>
      <c r="AU402"/>
      <c r="BC402"/>
    </row>
    <row r="403" spans="7:55" ht="12.75" customHeight="1" x14ac:dyDescent="0.25">
      <c r="G403"/>
      <c r="O403"/>
      <c r="W403"/>
      <c r="AE403"/>
      <c r="AM403"/>
      <c r="AU403"/>
      <c r="BC403"/>
    </row>
    <row r="404" spans="7:55" ht="12.75" customHeight="1" x14ac:dyDescent="0.25">
      <c r="G404"/>
      <c r="O404"/>
      <c r="W404"/>
      <c r="AE404"/>
      <c r="AM404"/>
      <c r="AU404"/>
      <c r="BC404"/>
    </row>
    <row r="405" spans="7:55" ht="12.75" customHeight="1" x14ac:dyDescent="0.25">
      <c r="G405"/>
      <c r="O405"/>
      <c r="W405"/>
      <c r="AE405"/>
      <c r="AM405"/>
      <c r="AU405"/>
      <c r="BC405"/>
    </row>
    <row r="406" spans="7:55" ht="12.75" customHeight="1" x14ac:dyDescent="0.25">
      <c r="G406"/>
      <c r="O406"/>
      <c r="W406"/>
      <c r="AE406"/>
      <c r="AM406"/>
      <c r="AU406"/>
      <c r="BC406"/>
    </row>
    <row r="407" spans="7:55" ht="12.75" customHeight="1" x14ac:dyDescent="0.25">
      <c r="G407"/>
      <c r="O407"/>
      <c r="W407"/>
      <c r="AE407"/>
      <c r="AM407"/>
      <c r="AU407"/>
      <c r="BC407"/>
    </row>
    <row r="408" spans="7:55" ht="12.75" customHeight="1" x14ac:dyDescent="0.25">
      <c r="G408"/>
      <c r="O408"/>
      <c r="W408"/>
      <c r="AE408"/>
      <c r="AM408"/>
      <c r="AU408"/>
      <c r="BC408"/>
    </row>
    <row r="409" spans="7:55" ht="12.75" customHeight="1" x14ac:dyDescent="0.25">
      <c r="G409"/>
      <c r="O409"/>
      <c r="W409"/>
      <c r="AE409"/>
      <c r="AM409"/>
      <c r="AU409"/>
      <c r="BC409"/>
    </row>
    <row r="410" spans="7:55" ht="12.75" customHeight="1" x14ac:dyDescent="0.25">
      <c r="G410"/>
      <c r="O410"/>
      <c r="W410"/>
      <c r="AE410"/>
      <c r="AM410"/>
      <c r="AU410"/>
      <c r="BC410"/>
    </row>
    <row r="411" spans="7:55" ht="12.75" customHeight="1" x14ac:dyDescent="0.25">
      <c r="G411"/>
      <c r="O411"/>
      <c r="W411"/>
      <c r="AE411"/>
      <c r="AM411"/>
      <c r="AU411"/>
      <c r="BC411"/>
    </row>
    <row r="412" spans="7:55" ht="12.75" customHeight="1" x14ac:dyDescent="0.25">
      <c r="G412"/>
      <c r="O412"/>
      <c r="W412"/>
      <c r="AE412"/>
      <c r="AM412"/>
      <c r="AU412"/>
      <c r="BC412"/>
    </row>
    <row r="413" spans="7:55" ht="12.75" customHeight="1" x14ac:dyDescent="0.25">
      <c r="G413"/>
      <c r="O413"/>
      <c r="W413"/>
      <c r="AE413"/>
      <c r="AM413"/>
      <c r="AU413"/>
      <c r="BC413"/>
    </row>
    <row r="414" spans="7:55" ht="12.75" customHeight="1" x14ac:dyDescent="0.25">
      <c r="G414"/>
      <c r="O414"/>
      <c r="W414"/>
      <c r="AE414"/>
      <c r="AM414"/>
      <c r="AU414"/>
      <c r="BC414"/>
    </row>
    <row r="415" spans="7:55" ht="12.75" customHeight="1" x14ac:dyDescent="0.25">
      <c r="G415"/>
      <c r="O415"/>
      <c r="W415"/>
      <c r="AE415"/>
      <c r="AM415"/>
      <c r="AU415"/>
      <c r="BC415"/>
    </row>
    <row r="416" spans="7:55" ht="12.75" customHeight="1" x14ac:dyDescent="0.25">
      <c r="G416"/>
      <c r="O416"/>
      <c r="W416"/>
      <c r="AE416"/>
      <c r="AM416"/>
      <c r="AU416"/>
      <c r="BC416"/>
    </row>
    <row r="417" spans="7:55" ht="12.75" customHeight="1" x14ac:dyDescent="0.25">
      <c r="G417"/>
      <c r="O417"/>
      <c r="W417"/>
      <c r="AE417"/>
      <c r="AM417"/>
      <c r="AU417"/>
      <c r="BC417"/>
    </row>
    <row r="418" spans="7:55" ht="12.75" customHeight="1" x14ac:dyDescent="0.25">
      <c r="G418"/>
      <c r="O418"/>
      <c r="W418"/>
      <c r="AE418"/>
      <c r="AM418"/>
      <c r="AU418"/>
      <c r="BC418"/>
    </row>
    <row r="419" spans="7:55" ht="12.75" customHeight="1" x14ac:dyDescent="0.25">
      <c r="G419"/>
      <c r="O419"/>
      <c r="W419"/>
      <c r="AE419"/>
      <c r="AM419"/>
      <c r="AU419"/>
      <c r="BC419"/>
    </row>
    <row r="420" spans="7:55" ht="12.75" customHeight="1" x14ac:dyDescent="0.25">
      <c r="G420"/>
      <c r="O420"/>
      <c r="W420"/>
      <c r="AE420"/>
      <c r="AM420"/>
      <c r="AU420"/>
      <c r="BC420"/>
    </row>
    <row r="421" spans="7:55" ht="12.75" customHeight="1" x14ac:dyDescent="0.25">
      <c r="G421"/>
      <c r="O421"/>
      <c r="W421"/>
      <c r="AE421"/>
      <c r="AM421"/>
      <c r="AU421"/>
      <c r="BC421"/>
    </row>
    <row r="422" spans="7:55" ht="12.75" customHeight="1" x14ac:dyDescent="0.25">
      <c r="G422"/>
      <c r="O422"/>
      <c r="W422"/>
      <c r="AE422"/>
      <c r="AM422"/>
      <c r="AU422"/>
      <c r="BC422"/>
    </row>
    <row r="423" spans="7:55" ht="12.75" customHeight="1" x14ac:dyDescent="0.25">
      <c r="G423"/>
      <c r="O423"/>
      <c r="W423"/>
      <c r="AE423"/>
      <c r="AM423"/>
      <c r="AU423"/>
      <c r="BC423"/>
    </row>
    <row r="424" spans="7:55" ht="12.75" customHeight="1" x14ac:dyDescent="0.25">
      <c r="G424"/>
      <c r="O424"/>
      <c r="W424"/>
      <c r="AE424"/>
      <c r="AM424"/>
      <c r="AU424"/>
      <c r="BC424"/>
    </row>
    <row r="425" spans="7:55" ht="12.75" customHeight="1" x14ac:dyDescent="0.25">
      <c r="G425"/>
      <c r="O425"/>
      <c r="W425"/>
      <c r="AE425"/>
      <c r="AM425"/>
      <c r="AU425"/>
      <c r="BC425"/>
    </row>
    <row r="426" spans="7:55" ht="12.75" customHeight="1" x14ac:dyDescent="0.25">
      <c r="G426"/>
      <c r="O426"/>
      <c r="W426"/>
      <c r="AE426"/>
      <c r="AM426"/>
      <c r="AU426"/>
      <c r="BC426"/>
    </row>
    <row r="427" spans="7:55" ht="12.75" customHeight="1" x14ac:dyDescent="0.25">
      <c r="G427"/>
      <c r="O427"/>
      <c r="W427"/>
      <c r="AE427"/>
      <c r="AM427"/>
      <c r="AU427"/>
      <c r="BC427"/>
    </row>
    <row r="428" spans="7:55" ht="12.75" customHeight="1" x14ac:dyDescent="0.25">
      <c r="G428"/>
      <c r="O428"/>
      <c r="W428"/>
      <c r="AE428"/>
      <c r="AM428"/>
      <c r="AU428"/>
      <c r="BC428"/>
    </row>
    <row r="429" spans="7:55" ht="12.75" customHeight="1" x14ac:dyDescent="0.25">
      <c r="G429"/>
      <c r="O429"/>
      <c r="W429"/>
      <c r="AE429"/>
      <c r="AM429"/>
      <c r="AU429"/>
      <c r="BC429"/>
    </row>
    <row r="430" spans="7:55" ht="12.75" customHeight="1" x14ac:dyDescent="0.25">
      <c r="G430"/>
      <c r="O430"/>
      <c r="W430"/>
      <c r="AE430"/>
      <c r="AM430"/>
      <c r="AU430"/>
      <c r="BC430"/>
    </row>
    <row r="431" spans="7:55" ht="12.75" customHeight="1" x14ac:dyDescent="0.25">
      <c r="G431"/>
      <c r="O431"/>
      <c r="W431"/>
      <c r="AE431"/>
      <c r="AM431"/>
      <c r="AU431"/>
      <c r="BC431"/>
    </row>
    <row r="432" spans="7:55" ht="12.75" customHeight="1" x14ac:dyDescent="0.25">
      <c r="G432"/>
      <c r="O432"/>
      <c r="W432"/>
      <c r="AE432"/>
      <c r="AM432"/>
      <c r="AU432"/>
      <c r="BC432"/>
    </row>
    <row r="433" spans="7:55" ht="12.75" customHeight="1" x14ac:dyDescent="0.25">
      <c r="G433"/>
      <c r="O433"/>
      <c r="W433"/>
      <c r="AE433"/>
      <c r="AM433"/>
      <c r="AU433"/>
      <c r="BC433"/>
    </row>
    <row r="434" spans="7:55" ht="12.75" customHeight="1" x14ac:dyDescent="0.25">
      <c r="G434"/>
      <c r="O434"/>
      <c r="W434"/>
      <c r="AE434"/>
      <c r="AM434"/>
      <c r="AU434"/>
      <c r="BC434"/>
    </row>
    <row r="435" spans="7:55" ht="12.75" customHeight="1" x14ac:dyDescent="0.25">
      <c r="G435"/>
      <c r="O435"/>
      <c r="W435"/>
      <c r="AE435"/>
      <c r="AM435"/>
      <c r="AU435"/>
      <c r="BC435"/>
    </row>
    <row r="436" spans="7:55" ht="12.75" customHeight="1" x14ac:dyDescent="0.25">
      <c r="G436"/>
      <c r="O436"/>
      <c r="W436"/>
      <c r="AE436"/>
      <c r="AM436"/>
      <c r="AU436"/>
      <c r="BC436"/>
    </row>
    <row r="437" spans="7:55" ht="12.75" customHeight="1" x14ac:dyDescent="0.25">
      <c r="G437"/>
      <c r="O437"/>
      <c r="W437"/>
      <c r="AE437"/>
      <c r="AM437"/>
      <c r="AU437"/>
      <c r="BC437"/>
    </row>
    <row r="438" spans="7:55" ht="12.75" customHeight="1" x14ac:dyDescent="0.25">
      <c r="G438"/>
      <c r="O438"/>
      <c r="W438"/>
      <c r="AE438"/>
      <c r="AM438"/>
      <c r="AU438"/>
      <c r="BC438"/>
    </row>
    <row r="439" spans="7:55" ht="12.75" customHeight="1" x14ac:dyDescent="0.25">
      <c r="G439"/>
      <c r="O439"/>
      <c r="W439"/>
      <c r="AE439"/>
      <c r="AM439"/>
      <c r="AU439"/>
      <c r="BC439"/>
    </row>
    <row r="440" spans="7:55" ht="12.75" customHeight="1" x14ac:dyDescent="0.25">
      <c r="G440"/>
      <c r="O440"/>
      <c r="W440"/>
      <c r="AE440"/>
      <c r="AM440"/>
      <c r="AU440"/>
      <c r="BC440"/>
    </row>
    <row r="441" spans="7:55" ht="12.75" customHeight="1" x14ac:dyDescent="0.25">
      <c r="G441"/>
      <c r="O441"/>
      <c r="W441"/>
      <c r="AE441"/>
      <c r="AM441"/>
      <c r="AU441"/>
      <c r="BC441"/>
    </row>
    <row r="442" spans="7:55" ht="12.75" customHeight="1" x14ac:dyDescent="0.25">
      <c r="G442"/>
      <c r="O442"/>
      <c r="W442"/>
      <c r="AE442"/>
      <c r="AM442"/>
      <c r="AU442"/>
      <c r="BC442"/>
    </row>
    <row r="443" spans="7:55" ht="12.75" customHeight="1" x14ac:dyDescent="0.25">
      <c r="G443"/>
      <c r="O443"/>
      <c r="W443"/>
      <c r="AE443"/>
      <c r="AM443"/>
      <c r="AU443"/>
      <c r="BC443"/>
    </row>
    <row r="444" spans="7:55" ht="12.75" customHeight="1" x14ac:dyDescent="0.25">
      <c r="G444"/>
      <c r="O444"/>
      <c r="W444"/>
      <c r="AE444"/>
      <c r="AM444"/>
      <c r="AU444"/>
      <c r="BC444"/>
    </row>
    <row r="445" spans="7:55" ht="12.75" customHeight="1" x14ac:dyDescent="0.25">
      <c r="G445"/>
      <c r="O445"/>
      <c r="W445"/>
      <c r="AE445"/>
      <c r="AM445"/>
      <c r="AU445"/>
      <c r="BC445"/>
    </row>
    <row r="446" spans="7:55" ht="12.75" customHeight="1" x14ac:dyDescent="0.25">
      <c r="G446"/>
      <c r="O446"/>
      <c r="W446"/>
      <c r="AE446"/>
      <c r="AM446"/>
      <c r="AU446"/>
      <c r="BC446"/>
    </row>
    <row r="447" spans="7:55" ht="12.75" customHeight="1" x14ac:dyDescent="0.25">
      <c r="G447"/>
      <c r="O447"/>
      <c r="W447"/>
      <c r="AE447"/>
      <c r="AM447"/>
      <c r="AU447"/>
      <c r="BC447"/>
    </row>
    <row r="448" spans="7:55" ht="12.75" customHeight="1" x14ac:dyDescent="0.25">
      <c r="G448"/>
      <c r="O448"/>
      <c r="W448"/>
      <c r="AE448"/>
      <c r="AM448"/>
      <c r="AU448"/>
      <c r="BC448"/>
    </row>
    <row r="449" spans="7:55" ht="12.75" customHeight="1" x14ac:dyDescent="0.25">
      <c r="G449"/>
      <c r="O449"/>
      <c r="W449"/>
      <c r="AE449"/>
      <c r="AM449"/>
      <c r="AU449"/>
      <c r="BC449"/>
    </row>
    <row r="450" spans="7:55" ht="12.75" customHeight="1" x14ac:dyDescent="0.25">
      <c r="G450"/>
      <c r="O450"/>
      <c r="W450"/>
      <c r="AE450"/>
      <c r="AM450"/>
      <c r="AU450"/>
      <c r="BC450"/>
    </row>
    <row r="451" spans="7:55" ht="12.75" customHeight="1" x14ac:dyDescent="0.25">
      <c r="G451"/>
      <c r="O451"/>
      <c r="W451"/>
      <c r="AE451"/>
      <c r="AM451"/>
      <c r="AU451"/>
      <c r="BC451"/>
    </row>
    <row r="452" spans="7:55" ht="12.75" customHeight="1" x14ac:dyDescent="0.25">
      <c r="G452"/>
      <c r="O452"/>
      <c r="W452"/>
      <c r="AE452"/>
      <c r="AM452"/>
      <c r="AU452"/>
      <c r="BC452"/>
    </row>
    <row r="453" spans="7:55" ht="12.75" customHeight="1" x14ac:dyDescent="0.25">
      <c r="G453"/>
      <c r="O453"/>
      <c r="W453"/>
      <c r="AE453"/>
      <c r="AM453"/>
      <c r="AU453"/>
      <c r="BC453"/>
    </row>
    <row r="454" spans="7:55" ht="12.75" customHeight="1" x14ac:dyDescent="0.25">
      <c r="G454"/>
      <c r="O454"/>
      <c r="W454"/>
      <c r="AE454"/>
      <c r="AM454"/>
      <c r="AU454"/>
      <c r="BC454"/>
    </row>
    <row r="455" spans="7:55" ht="12.75" customHeight="1" x14ac:dyDescent="0.25">
      <c r="G455"/>
      <c r="O455"/>
      <c r="W455"/>
      <c r="AE455"/>
      <c r="AM455"/>
      <c r="AU455"/>
      <c r="BC455"/>
    </row>
    <row r="456" spans="7:55" ht="12.75" customHeight="1" x14ac:dyDescent="0.25">
      <c r="G456"/>
      <c r="O456"/>
      <c r="W456"/>
      <c r="AE456"/>
      <c r="AM456"/>
      <c r="AU456"/>
      <c r="BC456"/>
    </row>
    <row r="457" spans="7:55" ht="12.75" customHeight="1" x14ac:dyDescent="0.25">
      <c r="G457"/>
      <c r="O457"/>
      <c r="W457"/>
      <c r="AE457"/>
      <c r="AM457"/>
      <c r="AU457"/>
      <c r="BC457"/>
    </row>
    <row r="458" spans="7:55" ht="12.75" customHeight="1" x14ac:dyDescent="0.25">
      <c r="G458"/>
      <c r="O458"/>
      <c r="W458"/>
      <c r="AE458"/>
      <c r="AM458"/>
      <c r="AU458"/>
      <c r="BC458"/>
    </row>
    <row r="459" spans="7:55" ht="12.75" customHeight="1" x14ac:dyDescent="0.25">
      <c r="G459"/>
      <c r="O459"/>
      <c r="W459"/>
      <c r="AE459"/>
      <c r="AM459"/>
      <c r="AU459"/>
      <c r="BC459"/>
    </row>
    <row r="460" spans="7:55" ht="12.75" customHeight="1" x14ac:dyDescent="0.25">
      <c r="G460"/>
      <c r="O460"/>
      <c r="W460"/>
      <c r="AE460"/>
      <c r="AM460"/>
      <c r="AU460"/>
      <c r="BC460"/>
    </row>
    <row r="461" spans="7:55" ht="12.75" customHeight="1" x14ac:dyDescent="0.25">
      <c r="G461"/>
      <c r="O461"/>
      <c r="W461"/>
      <c r="AE461"/>
      <c r="AM461"/>
      <c r="AU461"/>
      <c r="BC461"/>
    </row>
    <row r="462" spans="7:55" ht="12.75" customHeight="1" x14ac:dyDescent="0.25">
      <c r="G462"/>
      <c r="O462"/>
      <c r="W462"/>
      <c r="AE462"/>
      <c r="AM462"/>
      <c r="AU462"/>
      <c r="BC462"/>
    </row>
    <row r="463" spans="7:55" ht="12.75" customHeight="1" x14ac:dyDescent="0.25">
      <c r="G463"/>
      <c r="O463"/>
      <c r="W463"/>
      <c r="AE463"/>
      <c r="AM463"/>
      <c r="AU463"/>
      <c r="BC463"/>
    </row>
    <row r="464" spans="7:55" ht="12.75" customHeight="1" x14ac:dyDescent="0.25">
      <c r="G464"/>
      <c r="O464"/>
      <c r="W464"/>
      <c r="AE464"/>
      <c r="AM464"/>
      <c r="AU464"/>
      <c r="BC464"/>
    </row>
    <row r="465" spans="7:55" ht="12.75" customHeight="1" x14ac:dyDescent="0.25">
      <c r="G465"/>
      <c r="O465"/>
      <c r="W465"/>
      <c r="AE465"/>
      <c r="AM465"/>
      <c r="AU465"/>
      <c r="BC465"/>
    </row>
    <row r="466" spans="7:55" ht="12.75" customHeight="1" x14ac:dyDescent="0.25">
      <c r="G466"/>
      <c r="O466"/>
      <c r="W466"/>
      <c r="AE466"/>
      <c r="AM466"/>
      <c r="AU466"/>
      <c r="BC466"/>
    </row>
    <row r="467" spans="7:55" ht="12.75" customHeight="1" x14ac:dyDescent="0.25">
      <c r="G467"/>
      <c r="O467"/>
      <c r="W467"/>
      <c r="AE467"/>
      <c r="AM467"/>
      <c r="AU467"/>
      <c r="BC467"/>
    </row>
    <row r="468" spans="7:55" ht="12.75" customHeight="1" x14ac:dyDescent="0.25">
      <c r="G468"/>
      <c r="O468"/>
      <c r="W468"/>
      <c r="AE468"/>
      <c r="AM468"/>
      <c r="AU468"/>
      <c r="BC468"/>
    </row>
    <row r="469" spans="7:55" ht="12.75" customHeight="1" x14ac:dyDescent="0.25">
      <c r="G469"/>
      <c r="O469"/>
      <c r="W469"/>
      <c r="AE469"/>
      <c r="AM469"/>
      <c r="AU469"/>
      <c r="BC469"/>
    </row>
    <row r="470" spans="7:55" ht="12.75" customHeight="1" x14ac:dyDescent="0.25">
      <c r="G470"/>
      <c r="O470"/>
      <c r="W470"/>
      <c r="AE470"/>
      <c r="AM470"/>
      <c r="AU470"/>
      <c r="BC470"/>
    </row>
    <row r="471" spans="7:55" ht="12.75" customHeight="1" x14ac:dyDescent="0.25">
      <c r="G471"/>
      <c r="O471"/>
      <c r="W471"/>
      <c r="AE471"/>
      <c r="AM471"/>
      <c r="AU471"/>
      <c r="BC471"/>
    </row>
    <row r="472" spans="7:55" ht="12.75" customHeight="1" x14ac:dyDescent="0.25">
      <c r="G472"/>
      <c r="O472"/>
      <c r="W472"/>
      <c r="AE472"/>
      <c r="AM472"/>
      <c r="AU472"/>
      <c r="BC472"/>
    </row>
  </sheetData>
  <mergeCells count="284">
    <mergeCell ref="AW6:AZ6"/>
    <mergeCell ref="AW28:BC28"/>
    <mergeCell ref="AO28:AU28"/>
    <mergeCell ref="AP29:AS29"/>
    <mergeCell ref="AP31:AS31"/>
    <mergeCell ref="AP33:AS33"/>
    <mergeCell ref="AP35:AS35"/>
    <mergeCell ref="AP37:AS37"/>
    <mergeCell ref="AP19:AS19"/>
    <mergeCell ref="AP21:AS21"/>
    <mergeCell ref="AP23:AS23"/>
    <mergeCell ref="AP25:AS25"/>
    <mergeCell ref="AP27:AS27"/>
    <mergeCell ref="AX29:BA29"/>
    <mergeCell ref="AX23:BA23"/>
    <mergeCell ref="AX19:BA19"/>
    <mergeCell ref="AX35:BA35"/>
    <mergeCell ref="AP38:AS38"/>
    <mergeCell ref="AX38:BA38"/>
    <mergeCell ref="AH25:AK25"/>
    <mergeCell ref="AH27:AK27"/>
    <mergeCell ref="AG28:AM28"/>
    <mergeCell ref="Z29:AC29"/>
    <mergeCell ref="Z34:AC34"/>
    <mergeCell ref="Z30:AC30"/>
    <mergeCell ref="Z36:AC36"/>
    <mergeCell ref="AH36:AK36"/>
    <mergeCell ref="Z33:AC33"/>
    <mergeCell ref="AH33:AK33"/>
    <mergeCell ref="AH30:AK30"/>
    <mergeCell ref="Z37:AC37"/>
    <mergeCell ref="AH37:AK37"/>
    <mergeCell ref="AO5:AR5"/>
    <mergeCell ref="AO6:AR6"/>
    <mergeCell ref="AS6:AU6"/>
    <mergeCell ref="AO8:AR8"/>
    <mergeCell ref="AP12:AS12"/>
    <mergeCell ref="AP14:AS14"/>
    <mergeCell ref="AH19:AK19"/>
    <mergeCell ref="AG8:AJ8"/>
    <mergeCell ref="AK8:AM8"/>
    <mergeCell ref="AH12:AK12"/>
    <mergeCell ref="AH14:AK14"/>
    <mergeCell ref="AH16:AK16"/>
    <mergeCell ref="AH18:AK18"/>
    <mergeCell ref="AO7:AR7"/>
    <mergeCell ref="AS7:AU7"/>
    <mergeCell ref="AK7:AM7"/>
    <mergeCell ref="AP18:AS18"/>
    <mergeCell ref="B36:E36"/>
    <mergeCell ref="B35:E35"/>
    <mergeCell ref="J35:M35"/>
    <mergeCell ref="B34:E34"/>
    <mergeCell ref="B33:E33"/>
    <mergeCell ref="J33:M33"/>
    <mergeCell ref="R29:U29"/>
    <mergeCell ref="R31:U31"/>
    <mergeCell ref="R33:U33"/>
    <mergeCell ref="R35:U35"/>
    <mergeCell ref="B32:E32"/>
    <mergeCell ref="B31:E31"/>
    <mergeCell ref="J31:M31"/>
    <mergeCell ref="J36:M36"/>
    <mergeCell ref="R36:U36"/>
    <mergeCell ref="B30:E30"/>
    <mergeCell ref="B29:E29"/>
    <mergeCell ref="J29:M29"/>
    <mergeCell ref="J34:M34"/>
    <mergeCell ref="R34:U34"/>
    <mergeCell ref="J30:M30"/>
    <mergeCell ref="R30:U30"/>
    <mergeCell ref="B38:E38"/>
    <mergeCell ref="B37:E37"/>
    <mergeCell ref="J37:M37"/>
    <mergeCell ref="R37:U37"/>
    <mergeCell ref="J38:M38"/>
    <mergeCell ref="R38:U38"/>
    <mergeCell ref="AH34:AK34"/>
    <mergeCell ref="AP34:AS34"/>
    <mergeCell ref="AX34:BA34"/>
    <mergeCell ref="AX36:BA36"/>
    <mergeCell ref="Z35:AC35"/>
    <mergeCell ref="AH35:AK35"/>
    <mergeCell ref="AX37:BA37"/>
    <mergeCell ref="Z38:AC38"/>
    <mergeCell ref="AH38:AK38"/>
    <mergeCell ref="AP36:AS36"/>
    <mergeCell ref="AX31:BA31"/>
    <mergeCell ref="J32:M32"/>
    <mergeCell ref="R32:U32"/>
    <mergeCell ref="Z32:AC32"/>
    <mergeCell ref="AH32:AK32"/>
    <mergeCell ref="AP32:AS32"/>
    <mergeCell ref="AX32:BA32"/>
    <mergeCell ref="AH31:AK31"/>
    <mergeCell ref="AX33:BA33"/>
    <mergeCell ref="Z31:AC31"/>
    <mergeCell ref="AP30:AS30"/>
    <mergeCell ref="AX30:BA30"/>
    <mergeCell ref="AH29:AK29"/>
    <mergeCell ref="AX27:BA27"/>
    <mergeCell ref="J27:M27"/>
    <mergeCell ref="I28:O28"/>
    <mergeCell ref="B27:E27"/>
    <mergeCell ref="AX25:BA25"/>
    <mergeCell ref="B26:E26"/>
    <mergeCell ref="J26:M26"/>
    <mergeCell ref="R26:U26"/>
    <mergeCell ref="Z26:AC26"/>
    <mergeCell ref="AH26:AK26"/>
    <mergeCell ref="AP26:AS26"/>
    <mergeCell ref="AX26:BA26"/>
    <mergeCell ref="J25:M25"/>
    <mergeCell ref="R25:U25"/>
    <mergeCell ref="B25:E25"/>
    <mergeCell ref="A28:G28"/>
    <mergeCell ref="Y28:AE28"/>
    <mergeCell ref="R27:U27"/>
    <mergeCell ref="Q28:W28"/>
    <mergeCell ref="Z25:AC25"/>
    <mergeCell ref="Z27:AC27"/>
    <mergeCell ref="B18:E18"/>
    <mergeCell ref="J18:M18"/>
    <mergeCell ref="Z18:AC18"/>
    <mergeCell ref="AX18:BA18"/>
    <mergeCell ref="AP22:AS22"/>
    <mergeCell ref="AX22:BA22"/>
    <mergeCell ref="B24:E24"/>
    <mergeCell ref="J24:M24"/>
    <mergeCell ref="R24:U24"/>
    <mergeCell ref="Z24:AC24"/>
    <mergeCell ref="AH24:AK24"/>
    <mergeCell ref="AP24:AS24"/>
    <mergeCell ref="AX24:BA24"/>
    <mergeCell ref="AH22:AJ22"/>
    <mergeCell ref="AH23:AJ23"/>
    <mergeCell ref="Z23:AC23"/>
    <mergeCell ref="R23:U23"/>
    <mergeCell ref="J23:M23"/>
    <mergeCell ref="B23:E23"/>
    <mergeCell ref="AH21:AJ21"/>
    <mergeCell ref="AH20:AK20"/>
    <mergeCell ref="R18:U18"/>
    <mergeCell ref="R20:U20"/>
    <mergeCell ref="B20:E20"/>
    <mergeCell ref="AX16:BA16"/>
    <mergeCell ref="B17:E17"/>
    <mergeCell ref="J17:M17"/>
    <mergeCell ref="Z17:AC17"/>
    <mergeCell ref="AH17:AK17"/>
    <mergeCell ref="AP17:AS17"/>
    <mergeCell ref="AX17:BA17"/>
    <mergeCell ref="AP16:AS16"/>
    <mergeCell ref="B16:E16"/>
    <mergeCell ref="J16:M16"/>
    <mergeCell ref="R16:U16"/>
    <mergeCell ref="Z16:AC16"/>
    <mergeCell ref="R17:U17"/>
    <mergeCell ref="AX14:BA14"/>
    <mergeCell ref="B15:E15"/>
    <mergeCell ref="J15:M15"/>
    <mergeCell ref="R15:U15"/>
    <mergeCell ref="Z15:AC15"/>
    <mergeCell ref="AH15:AK15"/>
    <mergeCell ref="AP15:AS15"/>
    <mergeCell ref="AX15:BA15"/>
    <mergeCell ref="B14:E14"/>
    <mergeCell ref="J14:M14"/>
    <mergeCell ref="R14:U14"/>
    <mergeCell ref="Z14:AC14"/>
    <mergeCell ref="AX12:BA12"/>
    <mergeCell ref="B13:E13"/>
    <mergeCell ref="J13:M13"/>
    <mergeCell ref="R13:U13"/>
    <mergeCell ref="Z13:AC13"/>
    <mergeCell ref="AH13:AK13"/>
    <mergeCell ref="AP13:AS13"/>
    <mergeCell ref="AX13:BA13"/>
    <mergeCell ref="B12:E12"/>
    <mergeCell ref="J12:M12"/>
    <mergeCell ref="R12:U12"/>
    <mergeCell ref="Z12:AC12"/>
    <mergeCell ref="A10:G10"/>
    <mergeCell ref="I10:O10"/>
    <mergeCell ref="Q10:W10"/>
    <mergeCell ref="Y10:AE10"/>
    <mergeCell ref="AG10:AM10"/>
    <mergeCell ref="AO10:AU10"/>
    <mergeCell ref="AW10:BC10"/>
    <mergeCell ref="U8:W8"/>
    <mergeCell ref="Y8:AB8"/>
    <mergeCell ref="AC8:AE8"/>
    <mergeCell ref="AW7:AZ7"/>
    <mergeCell ref="BA7:BC7"/>
    <mergeCell ref="A8:D8"/>
    <mergeCell ref="E8:G8"/>
    <mergeCell ref="I8:L8"/>
    <mergeCell ref="M8:O8"/>
    <mergeCell ref="Q8:T8"/>
    <mergeCell ref="AS8:AU8"/>
    <mergeCell ref="AW8:AZ8"/>
    <mergeCell ref="BA8:BC8"/>
    <mergeCell ref="A7:D7"/>
    <mergeCell ref="E7:G7"/>
    <mergeCell ref="I7:L7"/>
    <mergeCell ref="M7:O7"/>
    <mergeCell ref="Q7:T7"/>
    <mergeCell ref="U7:W7"/>
    <mergeCell ref="Y7:AB7"/>
    <mergeCell ref="AC7:AE7"/>
    <mergeCell ref="AG7:AJ7"/>
    <mergeCell ref="A5:D5"/>
    <mergeCell ref="E5:G5"/>
    <mergeCell ref="I5:L5"/>
    <mergeCell ref="M5:O5"/>
    <mergeCell ref="Q5:T5"/>
    <mergeCell ref="AS5:AU5"/>
    <mergeCell ref="AW5:AZ5"/>
    <mergeCell ref="BA5:BC5"/>
    <mergeCell ref="A6:D6"/>
    <mergeCell ref="E6:G6"/>
    <mergeCell ref="I6:L6"/>
    <mergeCell ref="M6:O6"/>
    <mergeCell ref="Q6:T6"/>
    <mergeCell ref="U6:W6"/>
    <mergeCell ref="Y6:AB6"/>
    <mergeCell ref="U5:W5"/>
    <mergeCell ref="Y5:AB5"/>
    <mergeCell ref="AC5:AE5"/>
    <mergeCell ref="BA6:BC6"/>
    <mergeCell ref="AC6:AE6"/>
    <mergeCell ref="AG5:AJ5"/>
    <mergeCell ref="AK5:AM5"/>
    <mergeCell ref="AG6:AJ6"/>
    <mergeCell ref="AK6:AM6"/>
    <mergeCell ref="AW3:BC3"/>
    <mergeCell ref="A4:B4"/>
    <mergeCell ref="E4:G4"/>
    <mergeCell ref="I4:J4"/>
    <mergeCell ref="M4:O4"/>
    <mergeCell ref="Q4:R4"/>
    <mergeCell ref="U4:W4"/>
    <mergeCell ref="Y4:Z4"/>
    <mergeCell ref="AC4:AE4"/>
    <mergeCell ref="AG4:AH4"/>
    <mergeCell ref="A3:G3"/>
    <mergeCell ref="AK4:AM4"/>
    <mergeCell ref="AO4:AP4"/>
    <mergeCell ref="AS4:AU4"/>
    <mergeCell ref="AW4:AX4"/>
    <mergeCell ref="BA4:BC4"/>
    <mergeCell ref="I3:O3"/>
    <mergeCell ref="Q3:W3"/>
    <mergeCell ref="Y3:AE3"/>
    <mergeCell ref="AG3:AM3"/>
    <mergeCell ref="AO3:AU3"/>
    <mergeCell ref="AW1:BC1"/>
    <mergeCell ref="A2:G2"/>
    <mergeCell ref="I2:O2"/>
    <mergeCell ref="Q2:W2"/>
    <mergeCell ref="Y2:AE2"/>
    <mergeCell ref="AG2:AM2"/>
    <mergeCell ref="AO2:AU2"/>
    <mergeCell ref="AW2:BC2"/>
    <mergeCell ref="I1:O1"/>
    <mergeCell ref="Q1:W1"/>
    <mergeCell ref="A1:G1"/>
    <mergeCell ref="Y1:AE1"/>
    <mergeCell ref="AG1:AM1"/>
    <mergeCell ref="AO1:AU1"/>
    <mergeCell ref="AX20:BA20"/>
    <mergeCell ref="J20:M20"/>
    <mergeCell ref="Z20:AC20"/>
    <mergeCell ref="J19:M19"/>
    <mergeCell ref="R19:U19"/>
    <mergeCell ref="B19:E19"/>
    <mergeCell ref="Z19:AC19"/>
    <mergeCell ref="R22:U22"/>
    <mergeCell ref="Z22:AC22"/>
    <mergeCell ref="R21:U21"/>
    <mergeCell ref="B21:E21"/>
    <mergeCell ref="B22:E22"/>
    <mergeCell ref="J21:M21"/>
    <mergeCell ref="J22:M22"/>
  </mergeCells>
  <pageMargins left="0.7" right="0.7" top="0.75" bottom="0.75" header="0.3" footer="0.3"/>
  <pageSetup paperSize="9" scale="87" fitToHeight="0" orientation="portrait" r:id="rId1"/>
  <colBreaks count="6" manualBreakCount="6">
    <brk id="8" max="42" man="1"/>
    <brk id="16" max="42" man="1"/>
    <brk id="24" max="42" man="1"/>
    <brk id="32" max="42" man="1"/>
    <brk id="40" max="42" man="1"/>
    <brk id="48" max="4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готовое меню</vt:lpstr>
      <vt:lpstr>С шапкой</vt:lpstr>
      <vt:lpstr>'С шапкой'!Область_печати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2023-11-06T18:06:57Z</dcterms:modified>
</cp:coreProperties>
</file>