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14370" windowHeight="11760"/>
  </bookViews>
  <sheets>
    <sheet name="Завтрак ШС + генерал" sheetId="2" r:id="rId1"/>
    <sheet name="Омлетная_станция" sheetId="3" r:id="rId2"/>
  </sheets>
  <definedNames>
    <definedName name="_xlnm.Print_Area" localSheetId="0">'Завтрак ШС + генерал'!$A$1:$U$125</definedName>
    <definedName name="_xlnm.Print_Area" localSheetId="1">Омлетная_станция!$A$1:$G$31</definedName>
  </definedNames>
  <calcPr calcId="162913"/>
</workbook>
</file>

<file path=xl/calcChain.xml><?xml version="1.0" encoding="utf-8"?>
<calcChain xmlns="http://schemas.openxmlformats.org/spreadsheetml/2006/main">
  <c r="AW76" i="2" l="1"/>
  <c r="AW74" i="2"/>
  <c r="AW73" i="2"/>
  <c r="AW72" i="2"/>
  <c r="AP73" i="2"/>
  <c r="AP74" i="2"/>
  <c r="AP76" i="2"/>
  <c r="AI72" i="2"/>
  <c r="AI73" i="2"/>
  <c r="AI74" i="2"/>
  <c r="AI75" i="2"/>
  <c r="AI76" i="2"/>
  <c r="AI77" i="2"/>
  <c r="N75" i="2"/>
  <c r="N72" i="2"/>
  <c r="N73" i="2"/>
  <c r="N74" i="2"/>
  <c r="N76" i="2"/>
  <c r="G76" i="2"/>
  <c r="G75" i="2"/>
  <c r="G74" i="2"/>
  <c r="G73" i="2"/>
  <c r="G72" i="2"/>
  <c r="F15" i="2"/>
  <c r="AW110" i="2"/>
  <c r="AP110" i="2"/>
  <c r="AI110" i="2"/>
  <c r="AB110" i="2"/>
  <c r="U110" i="2"/>
  <c r="N110" i="2"/>
  <c r="G110" i="2"/>
  <c r="AW109" i="2"/>
  <c r="AP109" i="2"/>
  <c r="AI109" i="2"/>
  <c r="AB109" i="2"/>
  <c r="U109" i="2"/>
  <c r="N109" i="2"/>
  <c r="G109" i="2"/>
  <c r="AW108" i="2"/>
  <c r="AP108" i="2"/>
  <c r="AI108" i="2"/>
  <c r="AB108" i="2"/>
  <c r="U108" i="2"/>
  <c r="N108" i="2"/>
  <c r="G108" i="2"/>
  <c r="AW107" i="2"/>
  <c r="AP107" i="2"/>
  <c r="AI107" i="2"/>
  <c r="AB107" i="2"/>
  <c r="U107" i="2"/>
  <c r="N107" i="2"/>
  <c r="G107" i="2"/>
  <c r="AW106" i="2"/>
  <c r="AP106" i="2"/>
  <c r="AI106" i="2"/>
  <c r="AB106" i="2"/>
  <c r="U106" i="2"/>
  <c r="N106" i="2"/>
  <c r="G106" i="2"/>
  <c r="AW105" i="2"/>
  <c r="AP105" i="2"/>
  <c r="AI105" i="2"/>
  <c r="AB105" i="2"/>
  <c r="U105" i="2"/>
  <c r="N105" i="2"/>
  <c r="G105" i="2"/>
  <c r="AW104" i="2"/>
  <c r="AP104" i="2"/>
  <c r="AI104" i="2"/>
  <c r="AB104" i="2"/>
  <c r="U104" i="2"/>
  <c r="N104" i="2"/>
  <c r="G104" i="2"/>
  <c r="AW103" i="2"/>
  <c r="AP103" i="2"/>
  <c r="AI103" i="2"/>
  <c r="AB103" i="2"/>
  <c r="U103" i="2"/>
  <c r="N103" i="2"/>
  <c r="G103" i="2"/>
  <c r="AW102" i="2"/>
  <c r="AP102" i="2"/>
  <c r="AI102" i="2"/>
  <c r="AB102" i="2"/>
  <c r="U102" i="2"/>
  <c r="N102" i="2"/>
  <c r="G102" i="2"/>
  <c r="AW100" i="2"/>
  <c r="AW99" i="2"/>
  <c r="AW98" i="2"/>
  <c r="AW97" i="2"/>
  <c r="AW96" i="2"/>
  <c r="AW95" i="2"/>
  <c r="AW94" i="2"/>
  <c r="AW93" i="2"/>
  <c r="AP100" i="2"/>
  <c r="AP99" i="2"/>
  <c r="AP98" i="2"/>
  <c r="AP97" i="2"/>
  <c r="AP96" i="2"/>
  <c r="AP95" i="2"/>
  <c r="AP94" i="2"/>
  <c r="AP93" i="2"/>
  <c r="AI100" i="2"/>
  <c r="AI99" i="2"/>
  <c r="AI98" i="2"/>
  <c r="AI97" i="2"/>
  <c r="AI96" i="2"/>
  <c r="AI95" i="2"/>
  <c r="AI94" i="2"/>
  <c r="AI93" i="2"/>
  <c r="AB100" i="2"/>
  <c r="AB99" i="2"/>
  <c r="AB98" i="2"/>
  <c r="AB97" i="2"/>
  <c r="AB96" i="2"/>
  <c r="AB95" i="2"/>
  <c r="AB94" i="2"/>
  <c r="AB93" i="2"/>
  <c r="U100" i="2"/>
  <c r="U99" i="2"/>
  <c r="U98" i="2"/>
  <c r="U97" i="2"/>
  <c r="U96" i="2"/>
  <c r="U95" i="2"/>
  <c r="U94" i="2"/>
  <c r="U93" i="2"/>
  <c r="N100" i="2"/>
  <c r="N99" i="2"/>
  <c r="N98" i="2"/>
  <c r="N97" i="2"/>
  <c r="N96" i="2"/>
  <c r="N95" i="2"/>
  <c r="N94" i="2"/>
  <c r="N93" i="2"/>
  <c r="G100" i="2"/>
  <c r="G99" i="2"/>
  <c r="G98" i="2"/>
  <c r="G97" i="2"/>
  <c r="G96" i="2"/>
  <c r="G95" i="2"/>
  <c r="G94" i="2"/>
  <c r="G93" i="2"/>
  <c r="AW91" i="2"/>
  <c r="AP91" i="2"/>
  <c r="AI91" i="2"/>
  <c r="AB91" i="2"/>
  <c r="U91" i="2"/>
  <c r="N91" i="2"/>
  <c r="G91" i="2"/>
  <c r="AW90" i="2"/>
  <c r="AP90" i="2"/>
  <c r="AI90" i="2"/>
  <c r="AB90" i="2"/>
  <c r="U90" i="2"/>
  <c r="N90" i="2"/>
  <c r="G90" i="2"/>
  <c r="AW89" i="2"/>
  <c r="AP89" i="2"/>
  <c r="AI89" i="2"/>
  <c r="AB89" i="2"/>
  <c r="U89" i="2"/>
  <c r="N89" i="2"/>
  <c r="G89" i="2"/>
  <c r="AW88" i="2"/>
  <c r="AP88" i="2"/>
  <c r="AI88" i="2"/>
  <c r="AB88" i="2"/>
  <c r="U88" i="2"/>
  <c r="N88" i="2"/>
  <c r="G88" i="2"/>
  <c r="AW87" i="2"/>
  <c r="AP87" i="2"/>
  <c r="AI87" i="2"/>
  <c r="AB87" i="2"/>
  <c r="U87" i="2"/>
  <c r="N87" i="2"/>
  <c r="G87" i="2"/>
  <c r="AW86" i="2"/>
  <c r="AP86" i="2"/>
  <c r="AI86" i="2"/>
  <c r="AB86" i="2"/>
  <c r="U86" i="2"/>
  <c r="N86" i="2"/>
  <c r="G86" i="2"/>
  <c r="AW85" i="2"/>
  <c r="AP85" i="2"/>
  <c r="AI85" i="2"/>
  <c r="AB85" i="2"/>
  <c r="U85" i="2"/>
  <c r="N85" i="2"/>
  <c r="G85" i="2"/>
  <c r="AW84" i="2"/>
  <c r="AP84" i="2"/>
  <c r="AI84" i="2"/>
  <c r="AB84" i="2"/>
  <c r="U84" i="2"/>
  <c r="N84" i="2"/>
  <c r="G84" i="2"/>
  <c r="AW83" i="2"/>
  <c r="AP83" i="2"/>
  <c r="AI83" i="2"/>
  <c r="AB83" i="2"/>
  <c r="U83" i="2"/>
  <c r="N83" i="2"/>
  <c r="G83" i="2"/>
  <c r="AW82" i="2"/>
  <c r="AP82" i="2"/>
  <c r="AI82" i="2"/>
  <c r="AB82" i="2"/>
  <c r="U82" i="2"/>
  <c r="N82" i="2"/>
  <c r="G82" i="2"/>
  <c r="AW81" i="2"/>
  <c r="AP81" i="2"/>
  <c r="AI81" i="2"/>
  <c r="AB81" i="2"/>
  <c r="U81" i="2"/>
  <c r="N81" i="2"/>
  <c r="G81" i="2"/>
  <c r="AW79" i="2"/>
  <c r="AP79" i="2"/>
  <c r="AI79" i="2"/>
  <c r="AW78" i="2"/>
  <c r="AP78" i="2"/>
  <c r="AI78" i="2"/>
  <c r="AB79" i="2"/>
  <c r="AW39" i="2"/>
  <c r="AP39" i="2"/>
  <c r="AI39" i="2"/>
  <c r="AB39" i="2"/>
  <c r="AB78" i="2"/>
  <c r="U79" i="2"/>
  <c r="U78" i="2"/>
  <c r="G79" i="2"/>
  <c r="G39" i="2"/>
  <c r="N79" i="2"/>
  <c r="N39" i="2"/>
  <c r="N78" i="2"/>
  <c r="G78" i="2"/>
  <c r="AW38" i="2"/>
  <c r="AW75" i="2"/>
  <c r="AP38" i="2"/>
  <c r="AI38" i="2"/>
  <c r="AB38" i="2"/>
  <c r="AP75" i="2"/>
  <c r="U75" i="2"/>
  <c r="AB75" i="2"/>
  <c r="AW77" i="2" l="1"/>
  <c r="AP77" i="2"/>
  <c r="AB77" i="2"/>
  <c r="U77" i="2"/>
  <c r="N77" i="2"/>
  <c r="G77" i="2"/>
  <c r="AB76" i="2"/>
  <c r="U76" i="2"/>
  <c r="AP72" i="2"/>
  <c r="U73" i="2"/>
  <c r="AB73" i="2"/>
  <c r="AW69" i="2"/>
  <c r="AW68" i="2"/>
  <c r="AP69" i="2"/>
  <c r="AP68" i="2"/>
  <c r="AB69" i="2"/>
  <c r="AB68" i="2"/>
  <c r="U69" i="2"/>
  <c r="U68" i="2"/>
  <c r="N69" i="2"/>
  <c r="N68" i="2"/>
  <c r="AI69" i="2"/>
  <c r="AI68" i="2"/>
  <c r="N66" i="2"/>
  <c r="N65" i="2"/>
  <c r="N64" i="2"/>
  <c r="N63" i="2"/>
  <c r="N62" i="2"/>
  <c r="N61" i="2"/>
  <c r="N60" i="2"/>
  <c r="N59" i="2"/>
  <c r="N58" i="2"/>
  <c r="AW65" i="2"/>
  <c r="AP65" i="2"/>
  <c r="AI65" i="2"/>
  <c r="AB65" i="2"/>
  <c r="U65" i="2"/>
  <c r="G65" i="2"/>
  <c r="AB72" i="2"/>
  <c r="U72" i="2"/>
  <c r="G69" i="2"/>
  <c r="G68" i="2"/>
  <c r="AB74" i="2"/>
  <c r="U74" i="2"/>
  <c r="AW71" i="2"/>
  <c r="AP71" i="2"/>
  <c r="AI71" i="2"/>
  <c r="AB71" i="2"/>
  <c r="U71" i="2"/>
  <c r="N71" i="2"/>
  <c r="G71" i="2"/>
  <c r="AW66" i="2"/>
  <c r="AW64" i="2"/>
  <c r="AW63" i="2"/>
  <c r="AW62" i="2"/>
  <c r="AW61" i="2"/>
  <c r="AW60" i="2"/>
  <c r="AW59" i="2"/>
  <c r="AW58" i="2"/>
  <c r="AP66" i="2"/>
  <c r="AP64" i="2"/>
  <c r="AP63" i="2"/>
  <c r="AP62" i="2"/>
  <c r="AP61" i="2"/>
  <c r="AP60" i="2"/>
  <c r="AP59" i="2"/>
  <c r="AP58" i="2"/>
  <c r="AI66" i="2"/>
  <c r="AI64" i="2"/>
  <c r="AI63" i="2"/>
  <c r="AI62" i="2"/>
  <c r="AI61" i="2"/>
  <c r="AI60" i="2"/>
  <c r="AI59" i="2"/>
  <c r="AI58" i="2"/>
  <c r="AB66" i="2"/>
  <c r="AB64" i="2"/>
  <c r="AB63" i="2"/>
  <c r="AB62" i="2"/>
  <c r="AB61" i="2"/>
  <c r="AB60" i="2"/>
  <c r="AB59" i="2"/>
  <c r="AB58" i="2"/>
  <c r="U66" i="2"/>
  <c r="U64" i="2"/>
  <c r="U63" i="2"/>
  <c r="U62" i="2"/>
  <c r="U61" i="2"/>
  <c r="U60" i="2"/>
  <c r="U59" i="2"/>
  <c r="U58" i="2"/>
  <c r="G61" i="2"/>
  <c r="G62" i="2"/>
  <c r="G63" i="2"/>
  <c r="G64" i="2"/>
  <c r="G66" i="2"/>
  <c r="G60" i="2"/>
  <c r="G59" i="2"/>
  <c r="G58" i="2"/>
  <c r="AW32" i="2" l="1"/>
  <c r="AP32" i="2"/>
  <c r="AI32" i="2"/>
  <c r="AB32" i="2"/>
  <c r="U32" i="2"/>
  <c r="N32" i="2"/>
  <c r="G32" i="2"/>
  <c r="AW30" i="2"/>
  <c r="AP30" i="2"/>
  <c r="AI30" i="2"/>
  <c r="AB30" i="2"/>
  <c r="U30" i="2"/>
  <c r="N30" i="2"/>
  <c r="G30" i="2"/>
  <c r="AW25" i="2"/>
  <c r="AW24" i="2"/>
  <c r="AW23" i="2"/>
  <c r="AW22" i="2"/>
  <c r="AW21" i="2"/>
  <c r="AW20" i="2"/>
  <c r="AW19" i="2"/>
  <c r="AW18" i="2"/>
  <c r="AW17" i="2"/>
  <c r="AP25" i="2"/>
  <c r="AP24" i="2"/>
  <c r="AP23" i="2"/>
  <c r="AP22" i="2"/>
  <c r="AP21" i="2"/>
  <c r="AP20" i="2"/>
  <c r="AP19" i="2"/>
  <c r="AP18" i="2"/>
  <c r="AP17" i="2"/>
  <c r="AI25" i="2"/>
  <c r="AI24" i="2"/>
  <c r="AI23" i="2"/>
  <c r="AI22" i="2"/>
  <c r="AI21" i="2"/>
  <c r="AI20" i="2"/>
  <c r="AI19" i="2"/>
  <c r="AI18" i="2"/>
  <c r="AI17" i="2"/>
  <c r="AB25" i="2"/>
  <c r="AB24" i="2"/>
  <c r="AB23" i="2"/>
  <c r="AB22" i="2"/>
  <c r="AB21" i="2"/>
  <c r="AB20" i="2"/>
  <c r="AB19" i="2"/>
  <c r="AB18" i="2"/>
  <c r="AB17" i="2"/>
  <c r="U25" i="2"/>
  <c r="U24" i="2"/>
  <c r="U23" i="2"/>
  <c r="U22" i="2"/>
  <c r="U21" i="2"/>
  <c r="U20" i="2"/>
  <c r="U19" i="2"/>
  <c r="U18" i="2"/>
  <c r="U17" i="2"/>
  <c r="N25" i="2"/>
  <c r="N24" i="2"/>
  <c r="N23" i="2"/>
  <c r="N22" i="2"/>
  <c r="N21" i="2"/>
  <c r="N20" i="2"/>
  <c r="N19" i="2"/>
  <c r="N18" i="2"/>
  <c r="N17" i="2"/>
  <c r="G22" i="2"/>
  <c r="AW56" i="2"/>
  <c r="AP56" i="2"/>
  <c r="AI56" i="2"/>
  <c r="AB56" i="2"/>
  <c r="U56" i="2"/>
  <c r="N56" i="2"/>
  <c r="G56" i="2"/>
  <c r="AW55" i="2"/>
  <c r="AP55" i="2"/>
  <c r="AI55" i="2"/>
  <c r="AB55" i="2"/>
  <c r="U55" i="2"/>
  <c r="N55" i="2"/>
  <c r="G55" i="2"/>
  <c r="AW54" i="2"/>
  <c r="AP54" i="2"/>
  <c r="AI54" i="2"/>
  <c r="AB54" i="2"/>
  <c r="U54" i="2"/>
  <c r="N54" i="2"/>
  <c r="G54" i="2"/>
  <c r="AW53" i="2"/>
  <c r="AP53" i="2"/>
  <c r="AI53" i="2"/>
  <c r="AB53" i="2"/>
  <c r="U53" i="2"/>
  <c r="N53" i="2"/>
  <c r="G53" i="2"/>
  <c r="AW52" i="2"/>
  <c r="AP52" i="2"/>
  <c r="AI52" i="2"/>
  <c r="AB52" i="2"/>
  <c r="U52" i="2"/>
  <c r="N52" i="2"/>
  <c r="G52" i="2"/>
  <c r="AW51" i="2"/>
  <c r="AP51" i="2"/>
  <c r="AI51" i="2"/>
  <c r="AB51" i="2"/>
  <c r="U51" i="2"/>
  <c r="N51" i="2"/>
  <c r="G51" i="2"/>
  <c r="AW50" i="2"/>
  <c r="AP50" i="2"/>
  <c r="AI50" i="2"/>
  <c r="AB50" i="2"/>
  <c r="U50" i="2"/>
  <c r="N50" i="2"/>
  <c r="G50" i="2"/>
  <c r="AW49" i="2"/>
  <c r="AP49" i="2"/>
  <c r="AI49" i="2"/>
  <c r="AB49" i="2"/>
  <c r="U49" i="2"/>
  <c r="N49" i="2"/>
  <c r="G49" i="2"/>
  <c r="AW48" i="2"/>
  <c r="AP48" i="2"/>
  <c r="AI48" i="2"/>
  <c r="AB48" i="2"/>
  <c r="U48" i="2"/>
  <c r="N48" i="2"/>
  <c r="G48" i="2"/>
  <c r="AW46" i="2"/>
  <c r="AP46" i="2"/>
  <c r="AI46" i="2"/>
  <c r="AB46" i="2"/>
  <c r="U46" i="2"/>
  <c r="N46" i="2"/>
  <c r="G46" i="2"/>
  <c r="AW45" i="2"/>
  <c r="AP45" i="2"/>
  <c r="AI45" i="2"/>
  <c r="AB45" i="2"/>
  <c r="U45" i="2"/>
  <c r="N45" i="2"/>
  <c r="G45" i="2"/>
  <c r="AW43" i="2"/>
  <c r="AP43" i="2"/>
  <c r="AI43" i="2"/>
  <c r="AB43" i="2"/>
  <c r="U43" i="2"/>
  <c r="N43" i="2"/>
  <c r="G43" i="2"/>
  <c r="AW42" i="2"/>
  <c r="AP42" i="2"/>
  <c r="AI42" i="2"/>
  <c r="AB42" i="2"/>
  <c r="U42" i="2"/>
  <c r="N42" i="2"/>
  <c r="G42" i="2"/>
  <c r="AW41" i="2"/>
  <c r="AP41" i="2"/>
  <c r="AI41" i="2"/>
  <c r="AB41" i="2"/>
  <c r="U41" i="2"/>
  <c r="N41" i="2"/>
  <c r="G41" i="2"/>
  <c r="AW40" i="2"/>
  <c r="AP40" i="2"/>
  <c r="AI40" i="2"/>
  <c r="AB40" i="2"/>
  <c r="U40" i="2"/>
  <c r="N40" i="2"/>
  <c r="G40" i="2"/>
  <c r="U39" i="2"/>
  <c r="U38" i="2"/>
  <c r="N38" i="2"/>
  <c r="G38" i="2"/>
  <c r="AW36" i="2"/>
  <c r="AP36" i="2"/>
  <c r="AI36" i="2"/>
  <c r="AB36" i="2"/>
  <c r="U36" i="2"/>
  <c r="N36" i="2"/>
  <c r="G36" i="2"/>
  <c r="AW34" i="2"/>
  <c r="AP34" i="2"/>
  <c r="AI34" i="2"/>
  <c r="AB34" i="2"/>
  <c r="U34" i="2"/>
  <c r="N34" i="2"/>
  <c r="G34" i="2"/>
  <c r="AW35" i="2"/>
  <c r="AP35" i="2"/>
  <c r="AI35" i="2"/>
  <c r="AB35" i="2"/>
  <c r="U35" i="2"/>
  <c r="N35" i="2"/>
  <c r="G35" i="2"/>
  <c r="AW33" i="2"/>
  <c r="AP33" i="2"/>
  <c r="AI33" i="2"/>
  <c r="AB33" i="2"/>
  <c r="U33" i="2"/>
  <c r="N33" i="2"/>
  <c r="G33" i="2"/>
  <c r="AW31" i="2" l="1"/>
  <c r="AW29" i="2"/>
  <c r="AW28" i="2"/>
  <c r="AW27" i="2"/>
  <c r="AP31" i="2"/>
  <c r="AP29" i="2"/>
  <c r="AP28" i="2"/>
  <c r="AP27" i="2"/>
  <c r="AI31" i="2"/>
  <c r="AI29" i="2"/>
  <c r="AI28" i="2"/>
  <c r="AI27" i="2"/>
  <c r="AB31" i="2"/>
  <c r="AB29" i="2"/>
  <c r="AB28" i="2"/>
  <c r="AB27" i="2"/>
  <c r="U31" i="2"/>
  <c r="U29" i="2"/>
  <c r="U28" i="2"/>
  <c r="U27" i="2"/>
  <c r="N31" i="2"/>
  <c r="N29" i="2"/>
  <c r="N28" i="2"/>
  <c r="N27" i="2"/>
  <c r="AW120" i="2" l="1"/>
  <c r="AW119" i="2"/>
  <c r="AW118" i="2"/>
  <c r="AW117" i="2"/>
  <c r="AW116" i="2"/>
  <c r="AW115" i="2"/>
  <c r="AW114" i="2"/>
  <c r="AW113" i="2"/>
  <c r="AW112" i="2"/>
  <c r="AV15" i="2"/>
  <c r="AP120" i="2"/>
  <c r="AP119" i="2"/>
  <c r="AP118" i="2"/>
  <c r="AP117" i="2"/>
  <c r="AP116" i="2"/>
  <c r="AP115" i="2"/>
  <c r="AP114" i="2"/>
  <c r="AP113" i="2"/>
  <c r="AP112" i="2"/>
  <c r="AO15" i="2"/>
  <c r="AI120" i="2"/>
  <c r="AI119" i="2"/>
  <c r="AI118" i="2"/>
  <c r="AI117" i="2"/>
  <c r="AI116" i="2"/>
  <c r="AI115" i="2"/>
  <c r="AI114" i="2"/>
  <c r="AI113" i="2"/>
  <c r="AI112" i="2"/>
  <c r="AH15" i="2"/>
  <c r="AB120" i="2"/>
  <c r="AB119" i="2"/>
  <c r="AB118" i="2"/>
  <c r="AB117" i="2"/>
  <c r="AB116" i="2"/>
  <c r="AB115" i="2"/>
  <c r="AB114" i="2"/>
  <c r="AB113" i="2"/>
  <c r="AB112" i="2"/>
  <c r="AA15" i="2"/>
  <c r="G26" i="3" l="1"/>
  <c r="G25" i="3"/>
  <c r="G24" i="3" l="1"/>
  <c r="G23" i="3"/>
  <c r="G22" i="3"/>
  <c r="G21" i="3"/>
  <c r="G20" i="3"/>
  <c r="G19" i="3"/>
  <c r="G18" i="3"/>
  <c r="G17" i="3"/>
  <c r="F15" i="3"/>
  <c r="U120" i="2"/>
  <c r="U119" i="2"/>
  <c r="U118" i="2"/>
  <c r="U117" i="2"/>
  <c r="U116" i="2"/>
  <c r="U115" i="2"/>
  <c r="U114" i="2"/>
  <c r="U113" i="2"/>
  <c r="U112" i="2"/>
  <c r="T15" i="2"/>
  <c r="N120" i="2"/>
  <c r="N119" i="2"/>
  <c r="N118" i="2"/>
  <c r="N117" i="2"/>
  <c r="N116" i="2"/>
  <c r="N115" i="2"/>
  <c r="N114" i="2"/>
  <c r="N113" i="2"/>
  <c r="N112" i="2"/>
  <c r="M15" i="2"/>
  <c r="G120" i="2"/>
  <c r="G119" i="2"/>
  <c r="G118" i="2"/>
  <c r="G117" i="2"/>
  <c r="G116" i="2"/>
  <c r="G115" i="2"/>
  <c r="G114" i="2"/>
  <c r="G113" i="2"/>
  <c r="G112" i="2"/>
  <c r="G31" i="2"/>
  <c r="G29" i="2"/>
  <c r="G28" i="2"/>
  <c r="G27" i="2"/>
  <c r="G25" i="2"/>
  <c r="G24" i="2"/>
  <c r="G23" i="2"/>
  <c r="G21" i="2"/>
  <c r="G20" i="2"/>
  <c r="G19" i="2"/>
  <c r="G18" i="2"/>
</calcChain>
</file>

<file path=xl/sharedStrings.xml><?xml version="1.0" encoding="utf-8"?>
<sst xmlns="http://schemas.openxmlformats.org/spreadsheetml/2006/main" count="2772" uniqueCount="205">
  <si>
    <t>№</t>
  </si>
  <si>
    <t>Наименование</t>
  </si>
  <si>
    <t>норма выпуска на 100 чел</t>
  </si>
  <si>
    <t>МОЛОЧНАЯ СТАНЦИЯ</t>
  </si>
  <si>
    <t>Молоко  3,2%  «Агро К»</t>
  </si>
  <si>
    <t>Кефир</t>
  </si>
  <si>
    <t>Масло сливочное Порционное</t>
  </si>
  <si>
    <t>Йогурт питьевой в ассортименте</t>
  </si>
  <si>
    <t>Творог обезжиренный</t>
  </si>
  <si>
    <t>Творог  9%</t>
  </si>
  <si>
    <t>Ржаной  хлеб</t>
  </si>
  <si>
    <t>Белый хлеб</t>
  </si>
  <si>
    <t>Тостовый хлеб</t>
  </si>
  <si>
    <t>Батон французский</t>
  </si>
  <si>
    <t>Булочки в асс.</t>
  </si>
  <si>
    <t xml:space="preserve">Дениш </t>
  </si>
  <si>
    <t>Круассан</t>
  </si>
  <si>
    <t>Печенье кокосовое</t>
  </si>
  <si>
    <t>Кекс морковный</t>
  </si>
  <si>
    <t>Пудинг ванильный</t>
  </si>
  <si>
    <t>Маффины шоколадные</t>
  </si>
  <si>
    <t>СУХИЕ ЗАВТРАКИ</t>
  </si>
  <si>
    <t>Кукурузные хлопья</t>
  </si>
  <si>
    <t>Хлопья овсяные (мюсли)</t>
  </si>
  <si>
    <t xml:space="preserve">Шарики шоколадные  </t>
  </si>
  <si>
    <t>Чернослив</t>
  </si>
  <si>
    <t>Изюм</t>
  </si>
  <si>
    <t>Цукаты</t>
  </si>
  <si>
    <t>Мандарин сушеный</t>
  </si>
  <si>
    <t>Семена подсолнечника</t>
  </si>
  <si>
    <t>Арахис жареный</t>
  </si>
  <si>
    <t>ГОРЯЧАЯ СТАНЦИЯ</t>
  </si>
  <si>
    <t>Блины в ассортименте</t>
  </si>
  <si>
    <t>Кабачки гриль</t>
  </si>
  <si>
    <t>Капуста брокколи и  на пару</t>
  </si>
  <si>
    <t>Сосиски отварные</t>
  </si>
  <si>
    <t>Котлеты куриные на пару</t>
  </si>
  <si>
    <t>Яйцо куриное отварное</t>
  </si>
  <si>
    <t>Купаты куриные</t>
  </si>
  <si>
    <t>Макароны пенне в легком сливочном соусе</t>
  </si>
  <si>
    <t>Паста фарфале в томатном соусе</t>
  </si>
  <si>
    <t>Томаты на гриле</t>
  </si>
  <si>
    <t>ФРУКТОВАЯ ЛИНИЯ</t>
  </si>
  <si>
    <t>ХОЛОДНАЯ СТАНЦИЯ</t>
  </si>
  <si>
    <t>Ветчина в ассортименте</t>
  </si>
  <si>
    <t>Горошек зеленый консервированный</t>
  </si>
  <si>
    <t>Капуста квашеная</t>
  </si>
  <si>
    <t>Сыр Гауда</t>
  </si>
  <si>
    <t>Картофель оварной</t>
  </si>
  <si>
    <t>Колбаса в ассортименте</t>
  </si>
  <si>
    <t>Кукуруза консервированная в зернах</t>
  </si>
  <si>
    <t>Листья салата микс</t>
  </si>
  <si>
    <t>Маслины , оливки</t>
  </si>
  <si>
    <t>Огурцы маринованные</t>
  </si>
  <si>
    <t>Огурцы свежие нарезка</t>
  </si>
  <si>
    <t xml:space="preserve">Перец болгарский нарезка </t>
  </si>
  <si>
    <t xml:space="preserve">Свекла отварная </t>
  </si>
  <si>
    <t>Сыр Брынза</t>
  </si>
  <si>
    <t>Томаты маринованные</t>
  </si>
  <si>
    <t>Томаты свежие нарезка</t>
  </si>
  <si>
    <t>СТАНЦИЯ СОУСОВ</t>
  </si>
  <si>
    <t>Кетчуп</t>
  </si>
  <si>
    <t>Сметана</t>
  </si>
  <si>
    <t>Горчица</t>
  </si>
  <si>
    <t>Уксус в ассортименте</t>
  </si>
  <si>
    <t>Хрен сливочный</t>
  </si>
  <si>
    <t>Майонез</t>
  </si>
  <si>
    <t>Джем  в ассортименте</t>
  </si>
  <si>
    <t>Сгущенное молоко</t>
  </si>
  <si>
    <t>Мед цветочный</t>
  </si>
  <si>
    <t>Масло растительное</t>
  </si>
  <si>
    <t>ОМЛЕТНАЯ СТАНЦИЯ</t>
  </si>
  <si>
    <t>ИТОГО:</t>
  </si>
  <si>
    <t xml:space="preserve">Яйцо куриное </t>
  </si>
  <si>
    <t>Меланж яичный</t>
  </si>
  <si>
    <t>Зелень свежая</t>
  </si>
  <si>
    <t>Ветчина индейка</t>
  </si>
  <si>
    <t xml:space="preserve">Грибы шампиньоны </t>
  </si>
  <si>
    <t xml:space="preserve">Лук зеленый </t>
  </si>
  <si>
    <t xml:space="preserve">Лук репчатый </t>
  </si>
  <si>
    <t>Маффины с цукатами</t>
  </si>
  <si>
    <t xml:space="preserve">Сельдь филе </t>
  </si>
  <si>
    <t>Половинки картофеля запеченные со специями</t>
  </si>
  <si>
    <t>Кукуруза в початках на гриле</t>
  </si>
  <si>
    <t>БАРНАЯ СТАНЦИЯ</t>
  </si>
  <si>
    <t xml:space="preserve">Чай </t>
  </si>
  <si>
    <t>Чай холодный</t>
  </si>
  <si>
    <t>Молоко сухое</t>
  </si>
  <si>
    <t>Кофе растворимый</t>
  </si>
  <si>
    <t>Молоко 3,2</t>
  </si>
  <si>
    <t>Лимон</t>
  </si>
  <si>
    <t>Сахар</t>
  </si>
  <si>
    <t>Какао</t>
  </si>
  <si>
    <t>Сок</t>
  </si>
  <si>
    <t>норма выпуска на 1 чел, кг</t>
  </si>
  <si>
    <t>Запеканка творожная с изюмом</t>
  </si>
  <si>
    <t xml:space="preserve">Отдел производства управления по организации общественного питания дирекции гостинечного комплекса </t>
  </si>
  <si>
    <t>УТВЕРЖДАЮ</t>
  </si>
  <si>
    <t xml:space="preserve">Генеральный управляющий, </t>
  </si>
  <si>
    <t>Согласовано __________________ / Начальник Управление по организации общественного питания</t>
  </si>
  <si>
    <t>МЕНЮ</t>
  </si>
  <si>
    <t>по операционным сервисам</t>
  </si>
  <si>
    <t xml:space="preserve">Заместитель генерального директора </t>
  </si>
  <si>
    <t>"____"_________________ 2018 г.</t>
  </si>
  <si>
    <t>Блинчики самодельные на слив\масле ,самодельные.</t>
  </si>
  <si>
    <t xml:space="preserve"> Детская СТАНЦИЯ </t>
  </si>
  <si>
    <t>Филе индеки на пару</t>
  </si>
  <si>
    <t xml:space="preserve">Сосиски отварные куриные </t>
  </si>
  <si>
    <t>Филе куриное на пару</t>
  </si>
  <si>
    <t>Филе индейки запеченая</t>
  </si>
  <si>
    <t xml:space="preserve"> ЗАВТРАК ШВЕДСКИЙ СТОЛ понедельник</t>
  </si>
  <si>
    <t xml:space="preserve"> ЗАВТРАК ШВЕДСКИЙ СТОЛ вторник</t>
  </si>
  <si>
    <t xml:space="preserve"> ЗАВТРАК ШВЕДСКИЙ СТОЛ среда</t>
  </si>
  <si>
    <t xml:space="preserve"> ЗАВТРАК ШВЕДСКИЙ СТОЛ четверг</t>
  </si>
  <si>
    <t xml:space="preserve"> ЗАВТРАК ШВЕДСКИЙ СТОЛ пятница</t>
  </si>
  <si>
    <t xml:space="preserve"> ЗАВТРАК ШВЕДСКИЙ СТОЛ суббота</t>
  </si>
  <si>
    <t xml:space="preserve"> ЗАВТРАК ШВЕДСКИЙ СТОЛ воскресенье</t>
  </si>
  <si>
    <t>СТАНЦИЯ ХЛЕБА И ВЫПЕЧКИ</t>
  </si>
  <si>
    <t>Улитка с корицей</t>
  </si>
  <si>
    <t xml:space="preserve">Дениш с фруктовым джемом </t>
  </si>
  <si>
    <t>Круассан классический без начинки</t>
  </si>
  <si>
    <t xml:space="preserve">Печенье с шоколадом </t>
  </si>
  <si>
    <t xml:space="preserve">Сушки и баранки </t>
  </si>
  <si>
    <t xml:space="preserve">Мармелад фруктовый </t>
  </si>
  <si>
    <t>Безе</t>
  </si>
  <si>
    <t xml:space="preserve">Печенье с цукатами </t>
  </si>
  <si>
    <t>Мармелад</t>
  </si>
  <si>
    <t xml:space="preserve">ДЕСЕРТНАЯ СТАНЦИЯ (витрина) </t>
  </si>
  <si>
    <t xml:space="preserve">Желе фруктовое </t>
  </si>
  <si>
    <t>Кекс лимонный</t>
  </si>
  <si>
    <t xml:space="preserve">Панакотта кефирная </t>
  </si>
  <si>
    <t xml:space="preserve">Желе ягодное </t>
  </si>
  <si>
    <t>Кекс банановый</t>
  </si>
  <si>
    <t xml:space="preserve">Кисель ягодный </t>
  </si>
  <si>
    <t>Кекс маковый</t>
  </si>
  <si>
    <t xml:space="preserve">Кисель фруктовый </t>
  </si>
  <si>
    <t>Сметана 20%</t>
  </si>
  <si>
    <t>Йогурт питьевой фруктовый</t>
  </si>
  <si>
    <t>Йогурт питьевой классический</t>
  </si>
  <si>
    <t>Молоко 1.5 %</t>
  </si>
  <si>
    <t>Молоко 3,2%</t>
  </si>
  <si>
    <t>Ржаной бездрожжевой хлеб</t>
  </si>
  <si>
    <t>Белый пшеничный хлеб</t>
  </si>
  <si>
    <t>Мультизлаковый бездрожжевой с семечками</t>
  </si>
  <si>
    <t>Тостовый хлеб пшеничный</t>
  </si>
  <si>
    <t>Тостовый хлеб мультизлаковый</t>
  </si>
  <si>
    <t>Булочки пшеничные</t>
  </si>
  <si>
    <t>Булочки ржаные</t>
  </si>
  <si>
    <t>АССОРТИМЕНТ ФРУКТОВ</t>
  </si>
  <si>
    <t>Сезонный фрукт ЦЕЛЫЙ №1 (виноград)</t>
  </si>
  <si>
    <t>Сезонный фрукт ЦЕЛЫЙ №3 (нект/слив/абрк/мандар)</t>
  </si>
  <si>
    <t>Сезонный фрукт ЦЕЛЫЙ №2 (яблоко)</t>
  </si>
  <si>
    <t>Сезонный фрукт ЦЕЛЫЙ №2 (груша)</t>
  </si>
  <si>
    <t xml:space="preserve">Сырники творожные </t>
  </si>
  <si>
    <t>Сосиски куриные отварные</t>
  </si>
  <si>
    <t>Колбаски куриные жареные</t>
  </si>
  <si>
    <t>Каша на воде: Пшенная с тыквой</t>
  </si>
  <si>
    <t>Каша на молоке: Рисовая</t>
  </si>
  <si>
    <t>Каша на воде: Пшенная на воде с яблоком и изюмом</t>
  </si>
  <si>
    <t>Каша на молоке: Гречневая</t>
  </si>
  <si>
    <t>Каша на воде: Овсяная на воде с яблоком</t>
  </si>
  <si>
    <t>Каша на молоке: Овсяная</t>
  </si>
  <si>
    <t>Каша на молоке: Манная</t>
  </si>
  <si>
    <t>Фритата с овощами (Испанский омлет с начинкой)</t>
  </si>
  <si>
    <t xml:space="preserve">Классический омлет на пару </t>
  </si>
  <si>
    <t>Омлет по-гречески с маслинами, томатами и брынзой</t>
  </si>
  <si>
    <t>Классический омлет с сыром</t>
  </si>
  <si>
    <t>Сезон. фрукт РЕЗАННЫЙ №1 (апельсин, арбуз, дыня)</t>
  </si>
  <si>
    <t>Фрукты в сиропе №1 (ананас,груша,персик,абрикос)</t>
  </si>
  <si>
    <t>Сезон. фрукт РЕЗАННЫЙ №2 (грейпфрут, арбуз, дыня)</t>
  </si>
  <si>
    <t>Сезонный фрукт ЦЕЛЫЙ №4 (нект/слив/абрк/мандар)</t>
  </si>
  <si>
    <t>Фрукты в сиропе №2 (ананас,груша,персик,абрикос)</t>
  </si>
  <si>
    <t>Фрукты в сиропе №3 (ананас,груша,персик,абрикос)</t>
  </si>
  <si>
    <t>Картофель отварной с маслом и зеленью</t>
  </si>
  <si>
    <t>Картофельные драники (хашбраун)</t>
  </si>
  <si>
    <t xml:space="preserve">Картофель дольками со специями жареный </t>
  </si>
  <si>
    <t>КАШИ НА ВОДЕ И МОЛОКЕ</t>
  </si>
  <si>
    <t xml:space="preserve">Блины с мясом </t>
  </si>
  <si>
    <t>Блины сладкие с творогом</t>
  </si>
  <si>
    <t>Блины сладкие с фруктовой начинкой</t>
  </si>
  <si>
    <t xml:space="preserve">Филе куриное запеченое </t>
  </si>
  <si>
    <t>Капуста брокколи и цветная на пару</t>
  </si>
  <si>
    <t xml:space="preserve">Паста фарфале с оливковым маслом </t>
  </si>
  <si>
    <t>Спагетти отварные с маслом и сыром</t>
  </si>
  <si>
    <t xml:space="preserve">Микс овощей на пару </t>
  </si>
  <si>
    <t>Пюре картофельное</t>
  </si>
  <si>
    <t xml:space="preserve">Шампиньоны жареные с тимьяном </t>
  </si>
  <si>
    <t>Паста пенне в легком томатном соусе с овощами</t>
  </si>
  <si>
    <t>САЛАТ БАР</t>
  </si>
  <si>
    <t xml:space="preserve">НАРЕЗКИ ГАСТРОНОМИЯ </t>
  </si>
  <si>
    <t xml:space="preserve">Мясная нарезка №2 (сервелат/молочная) </t>
  </si>
  <si>
    <t xml:space="preserve">Мясная нарезка №3 (говядина боярская/карбонат в/к) </t>
  </si>
  <si>
    <t xml:space="preserve">Мясная нарезка №1 (ветчина из говядины/индейки) </t>
  </si>
  <si>
    <t>Сырная нарезка №1 (Копченый сулугуни/адыгейский)</t>
  </si>
  <si>
    <t>Сырная нарезка №2 (Рассольный сулугуни/адыг/брынза)</t>
  </si>
  <si>
    <t>Сырная нарезка №3 (Гауда/чеддер/голландский)</t>
  </si>
  <si>
    <t>Акционерное Общество</t>
  </si>
  <si>
    <t>Дивизион Шеф-Россия.рф</t>
  </si>
  <si>
    <t>__________________ /</t>
  </si>
  <si>
    <t>руководитель дирекции Шеф-Россия.рф</t>
  </si>
  <si>
    <t xml:space="preserve">__________________ / </t>
  </si>
  <si>
    <t xml:space="preserve">Разработал __________________ / Шеф повар/ </t>
  </si>
  <si>
    <t xml:space="preserve">Составил __________________ / Технолог/ </t>
  </si>
  <si>
    <t>Составил __________________ / Технолог/</t>
  </si>
  <si>
    <t>Вариант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</si>
</sst>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&quot;.&quot;mm&quot;.&quot;yy"/>
    <numFmt numFmtId="165" formatCode="0.000"/>
    <numFmt numFmtId="166" formatCode="#,##0.00&quot; &quot;[$руб.-419];[Red]&quot;-&quot;#,##0.00&quot; &quot;[$руб.-419]"/>
  </numFmts>
  <fonts count="12" x14ac:knownFonts="1"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CE4D6"/>
        <bgColor rgb="FFFCE4D6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FCE4D6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  <xf numFmtId="0" fontId="1" fillId="0" borderId="0" applyNumberFormat="0" applyBorder="0" applyProtection="0"/>
  </cellStyleXfs>
  <cellXfs count="79">
    <xf numFmtId="0" fontId="0" fillId="0" borderId="0" xfId="0"/>
    <xf numFmtId="0" fontId="7" fillId="0" borderId="3" xfId="0" applyFont="1" applyBorder="1"/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6" fillId="0" borderId="3" xfId="0" applyFont="1" applyBorder="1" applyAlignment="1">
      <alignment horizontal="center" vertical="center"/>
    </xf>
    <xf numFmtId="2" fontId="7" fillId="0" borderId="3" xfId="0" applyNumberFormat="1" applyFont="1" applyBorder="1"/>
    <xf numFmtId="0" fontId="6" fillId="3" borderId="3" xfId="0" applyFont="1" applyFill="1" applyBorder="1" applyAlignment="1">
      <alignment horizontal="center"/>
    </xf>
    <xf numFmtId="2" fontId="7" fillId="0" borderId="1" xfId="0" applyNumberFormat="1" applyFont="1" applyBorder="1"/>
    <xf numFmtId="0" fontId="8" fillId="0" borderId="0" xfId="0" applyFont="1" applyAlignment="1">
      <alignment horizontal="center"/>
    </xf>
    <xf numFmtId="165" fontId="6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6" fillId="0" borderId="1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65" fontId="6" fillId="4" borderId="5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0" fillId="0" borderId="8" xfId="0" applyBorder="1"/>
    <xf numFmtId="0" fontId="10" fillId="0" borderId="0" xfId="0" applyFont="1" applyFill="1" applyAlignment="1">
      <alignment horizontal="right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2" fontId="7" fillId="0" borderId="5" xfId="0" applyNumberFormat="1" applyFont="1" applyBorder="1"/>
    <xf numFmtId="2" fontId="7" fillId="0" borderId="4" xfId="0" applyNumberFormat="1" applyFont="1" applyBorder="1"/>
    <xf numFmtId="165" fontId="6" fillId="4" borderId="5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2" fontId="7" fillId="0" borderId="17" xfId="0" applyNumberFormat="1" applyFont="1" applyBorder="1"/>
    <xf numFmtId="0" fontId="6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2" fontId="7" fillId="5" borderId="3" xfId="0" applyNumberFormat="1" applyFont="1" applyFill="1" applyBorder="1"/>
    <xf numFmtId="0" fontId="0" fillId="5" borderId="0" xfId="0" applyFill="1"/>
    <xf numFmtId="2" fontId="7" fillId="5" borderId="4" xfId="0" applyNumberFormat="1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0" fontId="0" fillId="0" borderId="0" xfId="0" applyFill="1"/>
    <xf numFmtId="2" fontId="7" fillId="0" borderId="3" xfId="0" applyNumberFormat="1" applyFont="1" applyFill="1" applyBorder="1"/>
    <xf numFmtId="0" fontId="6" fillId="0" borderId="3" xfId="0" applyFont="1" applyFill="1" applyBorder="1" applyAlignment="1">
      <alignment horizontal="center"/>
    </xf>
    <xf numFmtId="2" fontId="7" fillId="0" borderId="4" xfId="0" applyNumberFormat="1" applyFont="1" applyFill="1" applyBorder="1"/>
    <xf numFmtId="0" fontId="6" fillId="0" borderId="10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righ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3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0" fontId="6" fillId="3" borderId="14" xfId="0" applyFont="1" applyFill="1" applyBorder="1" applyAlignment="1">
      <alignment horizontal="right"/>
    </xf>
    <xf numFmtId="0" fontId="6" fillId="2" borderId="16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</cellXfs>
  <cellStyles count="6">
    <cellStyle name="Heading" xfId="1"/>
    <cellStyle name="Heading1" xfId="2"/>
    <cellStyle name="Result" xfId="3"/>
    <cellStyle name="Result2" xfId="4"/>
    <cellStyle name="Обычный" xfId="0" builtinId="0" customBuiltin="1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95"/>
  <sheetViews>
    <sheetView tabSelected="1" zoomScale="70" zoomScaleNormal="70" zoomScaleSheetLayoutView="70" workbookViewId="0">
      <selection activeCell="E8" sqref="A1:G8"/>
    </sheetView>
  </sheetViews>
  <sheetFormatPr defaultRowHeight="12.75" customHeight="1" x14ac:dyDescent="0.2"/>
  <cols>
    <col min="1" max="1" width="5.125" customWidth="1"/>
    <col min="2" max="2" width="9" customWidth="1"/>
    <col min="3" max="3" width="5.125" customWidth="1"/>
    <col min="4" max="4" width="20.625" customWidth="1"/>
    <col min="5" max="5" width="22.125" customWidth="1"/>
    <col min="6" max="6" width="10.875" style="11" customWidth="1"/>
    <col min="7" max="7" width="10.625" style="1" customWidth="1"/>
    <col min="8" max="8" width="5.125" customWidth="1"/>
    <col min="9" max="9" width="9.625" customWidth="1"/>
    <col min="10" max="10" width="5.125" customWidth="1"/>
    <col min="11" max="11" width="20.625" customWidth="1"/>
    <col min="12" max="12" width="21.625" customWidth="1"/>
    <col min="13" max="13" width="10.875" style="11" customWidth="1"/>
    <col min="14" max="14" width="10.625" style="1" customWidth="1"/>
    <col min="15" max="15" width="5.125" customWidth="1"/>
    <col min="17" max="17" width="5.125" customWidth="1"/>
    <col min="18" max="18" width="20.625" customWidth="1"/>
    <col min="19" max="19" width="21.625" customWidth="1"/>
    <col min="20" max="20" width="10.875" style="11" customWidth="1"/>
    <col min="21" max="21" width="10.625" style="1" customWidth="1"/>
    <col min="22" max="22" width="5.125" customWidth="1"/>
    <col min="24" max="24" width="5.125" customWidth="1"/>
    <col min="25" max="25" width="20.625" customWidth="1"/>
    <col min="26" max="26" width="22.5" customWidth="1"/>
    <col min="27" max="27" width="10.875" style="34" customWidth="1"/>
    <col min="28" max="28" width="10.625" style="1" customWidth="1"/>
    <col min="29" max="29" width="5.125" customWidth="1"/>
    <col min="31" max="31" width="5.125" customWidth="1"/>
    <col min="32" max="32" width="20.625" customWidth="1"/>
    <col min="33" max="33" width="22" customWidth="1"/>
    <col min="34" max="34" width="10.875" style="34" customWidth="1"/>
    <col min="35" max="35" width="10.625" style="1" customWidth="1"/>
    <col min="36" max="36" width="5.125" customWidth="1"/>
    <col min="38" max="38" width="5.125" customWidth="1"/>
    <col min="39" max="39" width="20.625" customWidth="1"/>
    <col min="40" max="40" width="22.125" customWidth="1"/>
    <col min="41" max="41" width="10.875" style="34" customWidth="1"/>
    <col min="42" max="42" width="10.625" style="1" customWidth="1"/>
    <col min="43" max="43" width="5.125" customWidth="1"/>
    <col min="45" max="45" width="5.125" customWidth="1"/>
    <col min="46" max="46" width="20.625" customWidth="1"/>
    <col min="47" max="47" width="22.125" customWidth="1"/>
    <col min="48" max="48" width="10.875" style="34" customWidth="1"/>
    <col min="49" max="49" width="10.625" style="1" customWidth="1"/>
    <col min="50" max="197" width="10.75" customWidth="1"/>
    <col min="198" max="198" width="9" customWidth="1"/>
  </cols>
  <sheetData>
    <row r="1" spans="1:49" ht="20.25" customHeight="1" x14ac:dyDescent="0.2">
      <c r="A1" s="61" t="s">
        <v>196</v>
      </c>
      <c r="B1" s="61"/>
      <c r="C1" s="61"/>
      <c r="D1" s="61"/>
      <c r="E1" s="61"/>
      <c r="F1" s="61"/>
      <c r="G1" s="61"/>
      <c r="H1" s="61" t="s">
        <v>196</v>
      </c>
      <c r="I1" s="61"/>
      <c r="J1" s="61"/>
      <c r="K1" s="61"/>
      <c r="L1" s="61"/>
      <c r="M1" s="61"/>
      <c r="N1" s="61"/>
      <c r="O1" s="61" t="s">
        <v>196</v>
      </c>
      <c r="P1" s="61"/>
      <c r="Q1" s="61"/>
      <c r="R1" s="61"/>
      <c r="S1" s="61"/>
      <c r="T1" s="61"/>
      <c r="U1" s="61"/>
      <c r="V1" s="61" t="s">
        <v>196</v>
      </c>
      <c r="W1" s="61"/>
      <c r="X1" s="61"/>
      <c r="Y1" s="61"/>
      <c r="Z1" s="61"/>
      <c r="AA1" s="61"/>
      <c r="AB1" s="61"/>
      <c r="AC1" s="61" t="s">
        <v>196</v>
      </c>
      <c r="AD1" s="61"/>
      <c r="AE1" s="61"/>
      <c r="AF1" s="61"/>
      <c r="AG1" s="61"/>
      <c r="AH1" s="61"/>
      <c r="AI1" s="61"/>
      <c r="AJ1" s="61" t="s">
        <v>196</v>
      </c>
      <c r="AK1" s="61"/>
      <c r="AL1" s="61"/>
      <c r="AM1" s="61"/>
      <c r="AN1" s="61"/>
      <c r="AO1" s="61"/>
      <c r="AP1" s="61"/>
      <c r="AQ1" s="61" t="s">
        <v>196</v>
      </c>
      <c r="AR1" s="61"/>
      <c r="AS1" s="61"/>
      <c r="AT1" s="61"/>
      <c r="AU1" s="61"/>
      <c r="AV1" s="61"/>
      <c r="AW1" s="61"/>
    </row>
    <row r="2" spans="1:49" ht="20.25" customHeight="1" x14ac:dyDescent="0.2">
      <c r="A2" s="61" t="s">
        <v>197</v>
      </c>
      <c r="B2" s="61"/>
      <c r="C2" s="61"/>
      <c r="D2" s="61"/>
      <c r="E2" s="61"/>
      <c r="F2" s="61"/>
      <c r="G2" s="61"/>
      <c r="H2" s="61" t="s">
        <v>197</v>
      </c>
      <c r="I2" s="61"/>
      <c r="J2" s="61"/>
      <c r="K2" s="61"/>
      <c r="L2" s="61"/>
      <c r="M2" s="61"/>
      <c r="N2" s="61"/>
      <c r="O2" s="61" t="s">
        <v>197</v>
      </c>
      <c r="P2" s="61"/>
      <c r="Q2" s="61"/>
      <c r="R2" s="61"/>
      <c r="S2" s="61"/>
      <c r="T2" s="61"/>
      <c r="U2" s="61"/>
      <c r="V2" s="61" t="s">
        <v>197</v>
      </c>
      <c r="W2" s="61"/>
      <c r="X2" s="61"/>
      <c r="Y2" s="61"/>
      <c r="Z2" s="61"/>
      <c r="AA2" s="61"/>
      <c r="AB2" s="61"/>
      <c r="AC2" s="61" t="s">
        <v>197</v>
      </c>
      <c r="AD2" s="61"/>
      <c r="AE2" s="61"/>
      <c r="AF2" s="61"/>
      <c r="AG2" s="61"/>
      <c r="AH2" s="61"/>
      <c r="AI2" s="61"/>
      <c r="AJ2" s="61" t="s">
        <v>197</v>
      </c>
      <c r="AK2" s="61"/>
      <c r="AL2" s="61"/>
      <c r="AM2" s="61"/>
      <c r="AN2" s="61"/>
      <c r="AO2" s="61"/>
      <c r="AP2" s="61"/>
      <c r="AQ2" s="61" t="s">
        <v>197</v>
      </c>
      <c r="AR2" s="61"/>
      <c r="AS2" s="61"/>
      <c r="AT2" s="61"/>
      <c r="AU2" s="61"/>
      <c r="AV2" s="61"/>
      <c r="AW2" s="61"/>
    </row>
    <row r="3" spans="1:49" ht="35.1" customHeight="1" x14ac:dyDescent="0.2">
      <c r="A3" s="62" t="s">
        <v>96</v>
      </c>
      <c r="B3" s="62"/>
      <c r="C3" s="62"/>
      <c r="D3" s="62"/>
      <c r="E3" s="62"/>
      <c r="F3" s="62"/>
      <c r="G3" s="62"/>
      <c r="H3" s="62" t="s">
        <v>96</v>
      </c>
      <c r="I3" s="62"/>
      <c r="J3" s="62"/>
      <c r="K3" s="62"/>
      <c r="L3" s="62"/>
      <c r="M3" s="62"/>
      <c r="N3" s="62"/>
      <c r="O3" s="62" t="s">
        <v>96</v>
      </c>
      <c r="P3" s="62"/>
      <c r="Q3" s="62"/>
      <c r="R3" s="62"/>
      <c r="S3" s="62"/>
      <c r="T3" s="62"/>
      <c r="U3" s="62"/>
      <c r="V3" s="62" t="s">
        <v>96</v>
      </c>
      <c r="W3" s="62"/>
      <c r="X3" s="62"/>
      <c r="Y3" s="62"/>
      <c r="Z3" s="62"/>
      <c r="AA3" s="62"/>
      <c r="AB3" s="62"/>
      <c r="AC3" s="62" t="s">
        <v>96</v>
      </c>
      <c r="AD3" s="62"/>
      <c r="AE3" s="62"/>
      <c r="AF3" s="62"/>
      <c r="AG3" s="62"/>
      <c r="AH3" s="62"/>
      <c r="AI3" s="62"/>
      <c r="AJ3" s="62" t="s">
        <v>96</v>
      </c>
      <c r="AK3" s="62"/>
      <c r="AL3" s="62"/>
      <c r="AM3" s="62"/>
      <c r="AN3" s="62"/>
      <c r="AO3" s="62"/>
      <c r="AP3" s="62"/>
      <c r="AQ3" s="62" t="s">
        <v>96</v>
      </c>
      <c r="AR3" s="62"/>
      <c r="AS3" s="62"/>
      <c r="AT3" s="62"/>
      <c r="AU3" s="62"/>
      <c r="AV3" s="62"/>
      <c r="AW3" s="62"/>
    </row>
    <row r="4" spans="1:49" ht="14.1" customHeight="1" x14ac:dyDescent="0.2">
      <c r="A4" s="63" t="s">
        <v>97</v>
      </c>
      <c r="B4" s="63"/>
      <c r="E4" s="64" t="s">
        <v>97</v>
      </c>
      <c r="F4" s="64"/>
      <c r="G4" s="64"/>
      <c r="H4" s="63" t="s">
        <v>97</v>
      </c>
      <c r="I4" s="63"/>
      <c r="L4" s="64" t="s">
        <v>97</v>
      </c>
      <c r="M4" s="64"/>
      <c r="N4" s="64"/>
      <c r="O4" s="63" t="s">
        <v>97</v>
      </c>
      <c r="P4" s="63"/>
      <c r="S4" s="64" t="s">
        <v>97</v>
      </c>
      <c r="T4" s="64"/>
      <c r="U4" s="64"/>
      <c r="V4" s="63" t="s">
        <v>97</v>
      </c>
      <c r="W4" s="63"/>
      <c r="Z4" s="64" t="s">
        <v>97</v>
      </c>
      <c r="AA4" s="64"/>
      <c r="AB4" s="64"/>
      <c r="AC4" s="63" t="s">
        <v>97</v>
      </c>
      <c r="AD4" s="63"/>
      <c r="AG4" s="64" t="s">
        <v>97</v>
      </c>
      <c r="AH4" s="64"/>
      <c r="AI4" s="64"/>
      <c r="AJ4" s="63" t="s">
        <v>97</v>
      </c>
      <c r="AK4" s="63"/>
      <c r="AN4" s="64" t="s">
        <v>97</v>
      </c>
      <c r="AO4" s="64"/>
      <c r="AP4" s="64"/>
      <c r="AQ4" s="63" t="s">
        <v>97</v>
      </c>
      <c r="AR4" s="63"/>
      <c r="AU4" s="64" t="s">
        <v>97</v>
      </c>
      <c r="AV4" s="64"/>
      <c r="AW4" s="64"/>
    </row>
    <row r="5" spans="1:49" ht="14.1" customHeight="1" x14ac:dyDescent="0.2">
      <c r="A5" s="65" t="s">
        <v>102</v>
      </c>
      <c r="B5" s="65"/>
      <c r="C5" s="65"/>
      <c r="D5" s="65"/>
      <c r="E5" s="66" t="s">
        <v>98</v>
      </c>
      <c r="F5" s="66"/>
      <c r="G5" s="66"/>
      <c r="H5" s="65" t="s">
        <v>102</v>
      </c>
      <c r="I5" s="65"/>
      <c r="J5" s="65"/>
      <c r="K5" s="65"/>
      <c r="L5" s="66" t="s">
        <v>98</v>
      </c>
      <c r="M5" s="66"/>
      <c r="N5" s="66"/>
      <c r="O5" s="65" t="s">
        <v>102</v>
      </c>
      <c r="P5" s="65"/>
      <c r="Q5" s="65"/>
      <c r="R5" s="65"/>
      <c r="S5" s="66" t="s">
        <v>98</v>
      </c>
      <c r="T5" s="66"/>
      <c r="U5" s="66"/>
      <c r="V5" s="65" t="s">
        <v>102</v>
      </c>
      <c r="W5" s="65"/>
      <c r="X5" s="65"/>
      <c r="Y5" s="65"/>
      <c r="Z5" s="66" t="s">
        <v>98</v>
      </c>
      <c r="AA5" s="66"/>
      <c r="AB5" s="66"/>
      <c r="AC5" s="65" t="s">
        <v>102</v>
      </c>
      <c r="AD5" s="65"/>
      <c r="AE5" s="65"/>
      <c r="AF5" s="65"/>
      <c r="AG5" s="66" t="s">
        <v>98</v>
      </c>
      <c r="AH5" s="66"/>
      <c r="AI5" s="66"/>
      <c r="AJ5" s="65" t="s">
        <v>102</v>
      </c>
      <c r="AK5" s="65"/>
      <c r="AL5" s="65"/>
      <c r="AM5" s="65"/>
      <c r="AN5" s="66" t="s">
        <v>98</v>
      </c>
      <c r="AO5" s="66"/>
      <c r="AP5" s="66"/>
      <c r="AQ5" s="65" t="s">
        <v>102</v>
      </c>
      <c r="AR5" s="65"/>
      <c r="AS5" s="65"/>
      <c r="AT5" s="65"/>
      <c r="AU5" s="66" t="s">
        <v>98</v>
      </c>
      <c r="AV5" s="66"/>
      <c r="AW5" s="66"/>
    </row>
    <row r="6" spans="1:49" ht="14.1" customHeight="1" x14ac:dyDescent="0.2">
      <c r="A6" s="65" t="s">
        <v>101</v>
      </c>
      <c r="B6" s="65"/>
      <c r="C6" s="65"/>
      <c r="D6" s="65"/>
      <c r="E6" s="66" t="s">
        <v>199</v>
      </c>
      <c r="F6" s="66"/>
      <c r="G6" s="66"/>
      <c r="H6" s="65" t="s">
        <v>101</v>
      </c>
      <c r="I6" s="65"/>
      <c r="J6" s="65"/>
      <c r="K6" s="65"/>
      <c r="L6" s="66" t="s">
        <v>199</v>
      </c>
      <c r="M6" s="66"/>
      <c r="N6" s="66"/>
      <c r="O6" s="65" t="s">
        <v>101</v>
      </c>
      <c r="P6" s="65"/>
      <c r="Q6" s="65"/>
      <c r="R6" s="65"/>
      <c r="S6" s="66" t="s">
        <v>199</v>
      </c>
      <c r="T6" s="66"/>
      <c r="U6" s="66"/>
      <c r="V6" s="65" t="s">
        <v>101</v>
      </c>
      <c r="W6" s="65"/>
      <c r="X6" s="65"/>
      <c r="Y6" s="65"/>
      <c r="Z6" s="66" t="s">
        <v>199</v>
      </c>
      <c r="AA6" s="66"/>
      <c r="AB6" s="66"/>
      <c r="AC6" s="65" t="s">
        <v>101</v>
      </c>
      <c r="AD6" s="65"/>
      <c r="AE6" s="65"/>
      <c r="AF6" s="65"/>
      <c r="AG6" s="66" t="s">
        <v>199</v>
      </c>
      <c r="AH6" s="66"/>
      <c r="AI6" s="66"/>
      <c r="AJ6" s="65" t="s">
        <v>101</v>
      </c>
      <c r="AK6" s="65"/>
      <c r="AL6" s="65"/>
      <c r="AM6" s="65"/>
      <c r="AN6" s="66" t="s">
        <v>199</v>
      </c>
      <c r="AO6" s="66"/>
      <c r="AP6" s="66"/>
      <c r="AQ6" s="65" t="s">
        <v>101</v>
      </c>
      <c r="AR6" s="65"/>
      <c r="AS6" s="65"/>
      <c r="AT6" s="65"/>
      <c r="AU6" s="66" t="s">
        <v>199</v>
      </c>
      <c r="AV6" s="66"/>
      <c r="AW6" s="66"/>
    </row>
    <row r="7" spans="1:49" ht="14.1" customHeight="1" x14ac:dyDescent="0.2">
      <c r="A7" s="67" t="s">
        <v>198</v>
      </c>
      <c r="B7" s="67"/>
      <c r="C7" s="67"/>
      <c r="D7" s="67"/>
      <c r="E7" s="68" t="s">
        <v>200</v>
      </c>
      <c r="F7" s="68"/>
      <c r="G7" s="68"/>
      <c r="H7" s="67" t="s">
        <v>198</v>
      </c>
      <c r="I7" s="67"/>
      <c r="J7" s="67"/>
      <c r="K7" s="67"/>
      <c r="L7" s="68" t="s">
        <v>200</v>
      </c>
      <c r="M7" s="68"/>
      <c r="N7" s="68"/>
      <c r="O7" s="67" t="s">
        <v>198</v>
      </c>
      <c r="P7" s="67"/>
      <c r="Q7" s="67"/>
      <c r="R7" s="67"/>
      <c r="S7" s="68" t="s">
        <v>200</v>
      </c>
      <c r="T7" s="68"/>
      <c r="U7" s="68"/>
      <c r="V7" s="67" t="s">
        <v>198</v>
      </c>
      <c r="W7" s="67"/>
      <c r="X7" s="67"/>
      <c r="Y7" s="67"/>
      <c r="Z7" s="68" t="s">
        <v>200</v>
      </c>
      <c r="AA7" s="68"/>
      <c r="AB7" s="68"/>
      <c r="AC7" s="67" t="s">
        <v>198</v>
      </c>
      <c r="AD7" s="67"/>
      <c r="AE7" s="67"/>
      <c r="AF7" s="67"/>
      <c r="AG7" s="68" t="s">
        <v>200</v>
      </c>
      <c r="AH7" s="68"/>
      <c r="AI7" s="68"/>
      <c r="AJ7" s="67" t="s">
        <v>198</v>
      </c>
      <c r="AK7" s="67"/>
      <c r="AL7" s="67"/>
      <c r="AM7" s="67"/>
      <c r="AN7" s="68" t="s">
        <v>200</v>
      </c>
      <c r="AO7" s="68"/>
      <c r="AP7" s="68"/>
      <c r="AQ7" s="67" t="s">
        <v>198</v>
      </c>
      <c r="AR7" s="67"/>
      <c r="AS7" s="67"/>
      <c r="AT7" s="67"/>
      <c r="AU7" s="68" t="s">
        <v>200</v>
      </c>
      <c r="AV7" s="68"/>
      <c r="AW7" s="68"/>
    </row>
    <row r="8" spans="1:49" ht="14.1" customHeight="1" x14ac:dyDescent="0.2">
      <c r="A8" s="63" t="s">
        <v>103</v>
      </c>
      <c r="B8" s="63"/>
      <c r="C8" s="63"/>
      <c r="D8" s="63"/>
      <c r="E8" s="64" t="s">
        <v>103</v>
      </c>
      <c r="F8" s="64"/>
      <c r="G8" s="64"/>
      <c r="H8" s="63" t="s">
        <v>103</v>
      </c>
      <c r="I8" s="63"/>
      <c r="J8" s="63"/>
      <c r="K8" s="63"/>
      <c r="L8" s="64" t="s">
        <v>103</v>
      </c>
      <c r="M8" s="64"/>
      <c r="N8" s="64"/>
      <c r="O8" s="63" t="s">
        <v>103</v>
      </c>
      <c r="P8" s="63"/>
      <c r="Q8" s="63"/>
      <c r="R8" s="63"/>
      <c r="S8" s="64" t="s">
        <v>103</v>
      </c>
      <c r="T8" s="64"/>
      <c r="U8" s="64"/>
      <c r="V8" s="63" t="s">
        <v>103</v>
      </c>
      <c r="W8" s="63"/>
      <c r="X8" s="63"/>
      <c r="Y8" s="63"/>
      <c r="Z8" s="64" t="s">
        <v>103</v>
      </c>
      <c r="AA8" s="64"/>
      <c r="AB8" s="64"/>
      <c r="AC8" s="63" t="s">
        <v>103</v>
      </c>
      <c r="AD8" s="63"/>
      <c r="AE8" s="63"/>
      <c r="AF8" s="63"/>
      <c r="AG8" s="64" t="s">
        <v>103</v>
      </c>
      <c r="AH8" s="64"/>
      <c r="AI8" s="64"/>
      <c r="AJ8" s="63" t="s">
        <v>103</v>
      </c>
      <c r="AK8" s="63"/>
      <c r="AL8" s="63"/>
      <c r="AM8" s="63"/>
      <c r="AN8" s="64" t="s">
        <v>103</v>
      </c>
      <c r="AO8" s="64"/>
      <c r="AP8" s="64"/>
      <c r="AQ8" s="63" t="s">
        <v>103</v>
      </c>
      <c r="AR8" s="63"/>
      <c r="AS8" s="63"/>
      <c r="AT8" s="63"/>
      <c r="AU8" s="64" t="s">
        <v>103</v>
      </c>
      <c r="AV8" s="64"/>
      <c r="AW8" s="64"/>
    </row>
    <row r="9" spans="1:49" ht="12.75" customHeight="1" x14ac:dyDescent="0.25">
      <c r="A9" s="14"/>
      <c r="C9" s="14"/>
      <c r="D9" s="14"/>
      <c r="E9" s="13"/>
      <c r="F9" s="9"/>
      <c r="G9"/>
      <c r="H9" s="14"/>
      <c r="J9" s="14"/>
      <c r="K9" s="14"/>
      <c r="L9" s="13"/>
      <c r="M9" s="9"/>
      <c r="N9"/>
      <c r="O9" s="14"/>
      <c r="Q9" s="14"/>
      <c r="R9" s="14"/>
      <c r="S9" s="13"/>
      <c r="T9" s="9"/>
      <c r="U9"/>
      <c r="V9" s="14"/>
      <c r="X9" s="14"/>
      <c r="Y9" s="14"/>
      <c r="Z9" s="13"/>
      <c r="AA9" s="9"/>
      <c r="AB9"/>
      <c r="AC9" s="14"/>
      <c r="AE9" s="14"/>
      <c r="AF9" s="14"/>
      <c r="AG9" s="13"/>
      <c r="AH9" s="9"/>
      <c r="AI9"/>
      <c r="AJ9" s="14"/>
      <c r="AL9" s="14"/>
      <c r="AM9" s="14"/>
      <c r="AN9" s="13"/>
      <c r="AO9" s="9"/>
      <c r="AP9"/>
      <c r="AQ9" s="14"/>
      <c r="AS9" s="14"/>
      <c r="AT9" s="14"/>
      <c r="AU9" s="13"/>
      <c r="AV9" s="9"/>
      <c r="AW9"/>
    </row>
    <row r="10" spans="1:49" ht="12.75" customHeight="1" x14ac:dyDescent="0.2">
      <c r="A10" s="69" t="s">
        <v>100</v>
      </c>
      <c r="B10" s="69"/>
      <c r="C10" s="69"/>
      <c r="D10" s="69"/>
      <c r="E10" s="69"/>
      <c r="F10" s="69"/>
      <c r="G10" s="69"/>
      <c r="H10" s="69" t="s">
        <v>100</v>
      </c>
      <c r="I10" s="69"/>
      <c r="J10" s="69"/>
      <c r="K10" s="69"/>
      <c r="L10" s="69"/>
      <c r="M10" s="69"/>
      <c r="N10" s="69"/>
      <c r="O10" s="69" t="s">
        <v>100</v>
      </c>
      <c r="P10" s="69"/>
      <c r="Q10" s="69"/>
      <c r="R10" s="69"/>
      <c r="S10" s="69"/>
      <c r="T10" s="69"/>
      <c r="U10" s="69"/>
      <c r="V10" s="69" t="s">
        <v>100</v>
      </c>
      <c r="W10" s="69"/>
      <c r="X10" s="69"/>
      <c r="Y10" s="69"/>
      <c r="Z10" s="69"/>
      <c r="AA10" s="69"/>
      <c r="AB10" s="69"/>
      <c r="AC10" s="69" t="s">
        <v>100</v>
      </c>
      <c r="AD10" s="69"/>
      <c r="AE10" s="69"/>
      <c r="AF10" s="69"/>
      <c r="AG10" s="69"/>
      <c r="AH10" s="69"/>
      <c r="AI10" s="69"/>
      <c r="AJ10" s="69" t="s">
        <v>100</v>
      </c>
      <c r="AK10" s="69"/>
      <c r="AL10" s="69"/>
      <c r="AM10" s="69"/>
      <c r="AN10" s="69"/>
      <c r="AO10" s="69"/>
      <c r="AP10" s="69"/>
      <c r="AQ10" s="69" t="s">
        <v>100</v>
      </c>
      <c r="AR10" s="69"/>
      <c r="AS10" s="69"/>
      <c r="AT10" s="69"/>
      <c r="AU10" s="69"/>
      <c r="AV10" s="69"/>
      <c r="AW10" s="69"/>
    </row>
    <row r="11" spans="1:49" ht="12.75" customHeight="1" x14ac:dyDescent="0.25">
      <c r="A11" s="14"/>
      <c r="C11" s="14"/>
      <c r="D11" s="14"/>
      <c r="E11" s="22"/>
      <c r="F11" s="9"/>
      <c r="G11" s="19"/>
      <c r="H11" s="14"/>
      <c r="J11" s="14"/>
      <c r="K11" s="14"/>
      <c r="L11" s="22"/>
      <c r="M11" s="9"/>
      <c r="N11" s="19"/>
      <c r="O11" s="14"/>
      <c r="Q11" s="14"/>
      <c r="R11" s="14"/>
      <c r="S11" s="22"/>
      <c r="T11" s="9"/>
      <c r="U11" s="19"/>
      <c r="V11" s="14"/>
      <c r="X11" s="14"/>
      <c r="Y11" s="14"/>
      <c r="Z11" s="22"/>
      <c r="AA11" s="9"/>
      <c r="AB11" s="19"/>
      <c r="AC11" s="14"/>
      <c r="AE11" s="14"/>
      <c r="AF11" s="14"/>
      <c r="AG11" s="22"/>
      <c r="AH11" s="9"/>
      <c r="AI11" s="19"/>
      <c r="AJ11" s="14"/>
      <c r="AL11" s="14"/>
      <c r="AM11" s="14"/>
      <c r="AN11" s="22"/>
      <c r="AO11" s="9"/>
      <c r="AP11" s="19"/>
      <c r="AQ11" s="14"/>
      <c r="AS11" s="14"/>
      <c r="AT11" s="14"/>
      <c r="AU11" s="22"/>
      <c r="AV11" s="9"/>
      <c r="AW11" s="19"/>
    </row>
    <row r="12" spans="1:49" ht="40.35" customHeight="1" x14ac:dyDescent="0.2">
      <c r="A12" s="24"/>
      <c r="B12" s="70" t="s">
        <v>110</v>
      </c>
      <c r="C12" s="70"/>
      <c r="D12" s="70"/>
      <c r="E12" s="70"/>
      <c r="F12" s="25"/>
      <c r="H12" s="24"/>
      <c r="I12" s="70" t="s">
        <v>111</v>
      </c>
      <c r="J12" s="70"/>
      <c r="K12" s="70"/>
      <c r="L12" s="70"/>
      <c r="M12" s="25"/>
      <c r="O12" s="24"/>
      <c r="P12" s="70" t="s">
        <v>112</v>
      </c>
      <c r="Q12" s="70"/>
      <c r="R12" s="70"/>
      <c r="S12" s="70"/>
      <c r="T12" s="25"/>
      <c r="V12" s="24"/>
      <c r="W12" s="70" t="s">
        <v>113</v>
      </c>
      <c r="X12" s="70"/>
      <c r="Y12" s="70"/>
      <c r="Z12" s="70"/>
      <c r="AA12" s="25"/>
      <c r="AC12" s="24"/>
      <c r="AD12" s="70" t="s">
        <v>114</v>
      </c>
      <c r="AE12" s="70"/>
      <c r="AF12" s="70"/>
      <c r="AG12" s="70"/>
      <c r="AH12" s="25"/>
      <c r="AJ12" s="24"/>
      <c r="AK12" s="70" t="s">
        <v>115</v>
      </c>
      <c r="AL12" s="70"/>
      <c r="AM12" s="70"/>
      <c r="AN12" s="70"/>
      <c r="AO12" s="25"/>
      <c r="AQ12" s="24"/>
      <c r="AR12" s="70" t="s">
        <v>116</v>
      </c>
      <c r="AS12" s="70"/>
      <c r="AT12" s="70"/>
      <c r="AU12" s="70"/>
      <c r="AV12" s="25"/>
    </row>
    <row r="13" spans="1:49" ht="21.6" customHeight="1" x14ac:dyDescent="0.25">
      <c r="A13" s="26"/>
      <c r="B13" s="71"/>
      <c r="C13" s="71"/>
      <c r="D13" s="71"/>
      <c r="E13" s="71"/>
      <c r="F13" s="27"/>
      <c r="H13" s="26"/>
      <c r="I13" s="71"/>
      <c r="J13" s="71"/>
      <c r="K13" s="71"/>
      <c r="L13" s="71"/>
      <c r="M13" s="27"/>
      <c r="O13" s="26"/>
      <c r="P13" s="71"/>
      <c r="Q13" s="71"/>
      <c r="R13" s="71"/>
      <c r="S13" s="71"/>
      <c r="T13" s="27"/>
      <c r="V13" s="26"/>
      <c r="W13" s="71"/>
      <c r="X13" s="71"/>
      <c r="Y13" s="71"/>
      <c r="Z13" s="71"/>
      <c r="AA13" s="27"/>
      <c r="AC13" s="26"/>
      <c r="AD13" s="71"/>
      <c r="AE13" s="71"/>
      <c r="AF13" s="71"/>
      <c r="AG13" s="71"/>
      <c r="AH13" s="27"/>
      <c r="AJ13" s="26"/>
      <c r="AK13" s="71"/>
      <c r="AL13" s="71"/>
      <c r="AM13" s="71"/>
      <c r="AN13" s="71"/>
      <c r="AO13" s="27"/>
      <c r="AQ13" s="26"/>
      <c r="AR13" s="71"/>
      <c r="AS13" s="71"/>
      <c r="AT13" s="71"/>
      <c r="AU13" s="71"/>
      <c r="AV13" s="27"/>
    </row>
    <row r="14" spans="1:49" ht="39" customHeight="1" x14ac:dyDescent="0.2">
      <c r="A14" s="18" t="s">
        <v>0</v>
      </c>
      <c r="B14" s="70" t="s">
        <v>1</v>
      </c>
      <c r="C14" s="70"/>
      <c r="D14" s="70"/>
      <c r="E14" s="70"/>
      <c r="F14" s="29" t="s">
        <v>94</v>
      </c>
      <c r="G14" s="3" t="s">
        <v>2</v>
      </c>
      <c r="H14" s="18" t="s">
        <v>0</v>
      </c>
      <c r="I14" s="70" t="s">
        <v>1</v>
      </c>
      <c r="J14" s="70"/>
      <c r="K14" s="70"/>
      <c r="L14" s="70"/>
      <c r="M14" s="29" t="s">
        <v>94</v>
      </c>
      <c r="N14" s="3" t="s">
        <v>2</v>
      </c>
      <c r="O14" s="18" t="s">
        <v>0</v>
      </c>
      <c r="P14" s="70" t="s">
        <v>1</v>
      </c>
      <c r="Q14" s="70"/>
      <c r="R14" s="70"/>
      <c r="S14" s="70"/>
      <c r="T14" s="29" t="s">
        <v>94</v>
      </c>
      <c r="U14" s="3" t="s">
        <v>2</v>
      </c>
      <c r="V14" s="18" t="s">
        <v>0</v>
      </c>
      <c r="W14" s="70" t="s">
        <v>1</v>
      </c>
      <c r="X14" s="70"/>
      <c r="Y14" s="70"/>
      <c r="Z14" s="70"/>
      <c r="AA14" s="29" t="s">
        <v>94</v>
      </c>
      <c r="AB14" s="3" t="s">
        <v>2</v>
      </c>
      <c r="AC14" s="18" t="s">
        <v>0</v>
      </c>
      <c r="AD14" s="70" t="s">
        <v>1</v>
      </c>
      <c r="AE14" s="70"/>
      <c r="AF14" s="70"/>
      <c r="AG14" s="70"/>
      <c r="AH14" s="29" t="s">
        <v>94</v>
      </c>
      <c r="AI14" s="3" t="s">
        <v>2</v>
      </c>
      <c r="AJ14" s="18" t="s">
        <v>0</v>
      </c>
      <c r="AK14" s="70" t="s">
        <v>1</v>
      </c>
      <c r="AL14" s="70"/>
      <c r="AM14" s="70"/>
      <c r="AN14" s="70"/>
      <c r="AO14" s="29" t="s">
        <v>94</v>
      </c>
      <c r="AP14" s="3" t="s">
        <v>2</v>
      </c>
      <c r="AQ14" s="18" t="s">
        <v>0</v>
      </c>
      <c r="AR14" s="70" t="s">
        <v>1</v>
      </c>
      <c r="AS14" s="70"/>
      <c r="AT14" s="70"/>
      <c r="AU14" s="70"/>
      <c r="AV14" s="29" t="s">
        <v>94</v>
      </c>
      <c r="AW14" s="3" t="s">
        <v>2</v>
      </c>
    </row>
    <row r="15" spans="1:49" ht="20.100000000000001" customHeight="1" x14ac:dyDescent="0.25">
      <c r="A15" s="12"/>
      <c r="B15" s="72" t="s">
        <v>72</v>
      </c>
      <c r="C15" s="73"/>
      <c r="D15" s="73"/>
      <c r="E15" s="74"/>
      <c r="F15" s="32">
        <f>SUM(F17:F110)</f>
        <v>1.0900000000000003</v>
      </c>
      <c r="G15" s="12"/>
      <c r="H15" s="12"/>
      <c r="I15" s="72" t="s">
        <v>72</v>
      </c>
      <c r="J15" s="73"/>
      <c r="K15" s="73"/>
      <c r="L15" s="74"/>
      <c r="M15" s="32">
        <f>SUM(M18:M110)</f>
        <v>1.1350000000000002</v>
      </c>
      <c r="N15" s="12"/>
      <c r="O15" s="12"/>
      <c r="P15" s="72" t="s">
        <v>72</v>
      </c>
      <c r="Q15" s="73"/>
      <c r="R15" s="73"/>
      <c r="S15" s="74"/>
      <c r="T15" s="32">
        <f>SUM(T18:T110)</f>
        <v>1.0300000000000002</v>
      </c>
      <c r="U15" s="12"/>
      <c r="V15" s="12"/>
      <c r="W15" s="72" t="s">
        <v>72</v>
      </c>
      <c r="X15" s="73"/>
      <c r="Y15" s="73"/>
      <c r="Z15" s="74"/>
      <c r="AA15" s="32">
        <f>SUM(AA18:AA110)</f>
        <v>1.1250000000000002</v>
      </c>
      <c r="AB15" s="12"/>
      <c r="AC15" s="12"/>
      <c r="AD15" s="72" t="s">
        <v>72</v>
      </c>
      <c r="AE15" s="73"/>
      <c r="AF15" s="73"/>
      <c r="AG15" s="74"/>
      <c r="AH15" s="32">
        <f>SUM(AH18:AH110)</f>
        <v>1.1400000000000003</v>
      </c>
      <c r="AI15" s="12"/>
      <c r="AJ15" s="12"/>
      <c r="AK15" s="72" t="s">
        <v>72</v>
      </c>
      <c r="AL15" s="73"/>
      <c r="AM15" s="73"/>
      <c r="AN15" s="74"/>
      <c r="AO15" s="32">
        <f>SUM(AO18:AO110)</f>
        <v>1.1150000000000002</v>
      </c>
      <c r="AP15" s="12"/>
      <c r="AQ15" s="12"/>
      <c r="AR15" s="72" t="s">
        <v>72</v>
      </c>
      <c r="AS15" s="73"/>
      <c r="AT15" s="73"/>
      <c r="AU15" s="74"/>
      <c r="AV15" s="32">
        <f>SUM(AV18:AV110)</f>
        <v>1.1200000000000003</v>
      </c>
      <c r="AW15" s="12"/>
    </row>
    <row r="16" spans="1:49" ht="17.100000000000001" customHeight="1" x14ac:dyDescent="0.2">
      <c r="A16" s="21"/>
      <c r="B16" s="53" t="s">
        <v>3</v>
      </c>
      <c r="C16" s="53"/>
      <c r="D16" s="53"/>
      <c r="E16" s="53"/>
      <c r="F16" s="28"/>
      <c r="G16" s="4"/>
      <c r="H16" s="21"/>
      <c r="I16" s="53" t="s">
        <v>3</v>
      </c>
      <c r="J16" s="53"/>
      <c r="K16" s="53"/>
      <c r="L16" s="53"/>
      <c r="M16" s="28"/>
      <c r="N16" s="4"/>
      <c r="O16" s="21"/>
      <c r="P16" s="53" t="s">
        <v>3</v>
      </c>
      <c r="Q16" s="53"/>
      <c r="R16" s="53"/>
      <c r="S16" s="53"/>
      <c r="T16" s="28"/>
      <c r="U16" s="4"/>
      <c r="V16" s="21"/>
      <c r="W16" s="53" t="s">
        <v>3</v>
      </c>
      <c r="X16" s="53"/>
      <c r="Y16" s="53"/>
      <c r="Z16" s="53"/>
      <c r="AA16" s="28"/>
      <c r="AB16" s="4"/>
      <c r="AC16" s="21"/>
      <c r="AD16" s="53" t="s">
        <v>3</v>
      </c>
      <c r="AE16" s="53"/>
      <c r="AF16" s="53"/>
      <c r="AG16" s="53"/>
      <c r="AH16" s="28"/>
      <c r="AI16" s="4"/>
      <c r="AJ16" s="21"/>
      <c r="AK16" s="53" t="s">
        <v>3</v>
      </c>
      <c r="AL16" s="53"/>
      <c r="AM16" s="53"/>
      <c r="AN16" s="53"/>
      <c r="AO16" s="28"/>
      <c r="AP16" s="4"/>
      <c r="AQ16" s="21"/>
      <c r="AR16" s="53" t="s">
        <v>3</v>
      </c>
      <c r="AS16" s="53"/>
      <c r="AT16" s="53"/>
      <c r="AU16" s="53"/>
      <c r="AV16" s="28"/>
      <c r="AW16" s="4"/>
    </row>
    <row r="17" spans="1:49" s="46" customFormat="1" ht="15.75" customHeight="1" x14ac:dyDescent="0.25">
      <c r="A17" s="44">
        <v>1</v>
      </c>
      <c r="B17" s="54" t="s">
        <v>139</v>
      </c>
      <c r="C17" s="51">
        <v>0.05</v>
      </c>
      <c r="D17" s="51" t="s">
        <v>4</v>
      </c>
      <c r="E17" s="55">
        <v>0.05</v>
      </c>
      <c r="F17" s="45">
        <v>0.02</v>
      </c>
      <c r="H17" s="44">
        <v>1</v>
      </c>
      <c r="I17" s="54" t="s">
        <v>139</v>
      </c>
      <c r="J17" s="51">
        <v>0.05</v>
      </c>
      <c r="K17" s="51" t="s">
        <v>4</v>
      </c>
      <c r="L17" s="55">
        <v>0.05</v>
      </c>
      <c r="M17" s="45">
        <v>0.05</v>
      </c>
      <c r="N17" s="47">
        <f t="shared" ref="N17:N25" si="0">M17*100</f>
        <v>5</v>
      </c>
      <c r="O17" s="44">
        <v>1</v>
      </c>
      <c r="P17" s="54" t="s">
        <v>139</v>
      </c>
      <c r="Q17" s="51">
        <v>0.05</v>
      </c>
      <c r="R17" s="51" t="s">
        <v>4</v>
      </c>
      <c r="S17" s="55">
        <v>0.05</v>
      </c>
      <c r="T17" s="45">
        <v>0.05</v>
      </c>
      <c r="U17" s="47">
        <f t="shared" ref="U17:U25" si="1">T17*100</f>
        <v>5</v>
      </c>
      <c r="V17" s="44">
        <v>1</v>
      </c>
      <c r="W17" s="54" t="s">
        <v>139</v>
      </c>
      <c r="X17" s="51">
        <v>0.05</v>
      </c>
      <c r="Y17" s="51" t="s">
        <v>4</v>
      </c>
      <c r="Z17" s="55">
        <v>0.05</v>
      </c>
      <c r="AA17" s="45">
        <v>0.05</v>
      </c>
      <c r="AB17" s="47">
        <f t="shared" ref="AB17:AB25" si="2">AA17*100</f>
        <v>5</v>
      </c>
      <c r="AC17" s="44">
        <v>1</v>
      </c>
      <c r="AD17" s="54" t="s">
        <v>139</v>
      </c>
      <c r="AE17" s="51">
        <v>0.05</v>
      </c>
      <c r="AF17" s="51" t="s">
        <v>4</v>
      </c>
      <c r="AG17" s="55">
        <v>0.05</v>
      </c>
      <c r="AH17" s="45">
        <v>0.05</v>
      </c>
      <c r="AI17" s="47">
        <f t="shared" ref="AI17:AI25" si="3">AH17*100</f>
        <v>5</v>
      </c>
      <c r="AJ17" s="44">
        <v>1</v>
      </c>
      <c r="AK17" s="54" t="s">
        <v>139</v>
      </c>
      <c r="AL17" s="51">
        <v>0.05</v>
      </c>
      <c r="AM17" s="51" t="s">
        <v>4</v>
      </c>
      <c r="AN17" s="55">
        <v>0.05</v>
      </c>
      <c r="AO17" s="45">
        <v>0.05</v>
      </c>
      <c r="AP17" s="47">
        <f t="shared" ref="AP17:AP25" si="4">AO17*100</f>
        <v>5</v>
      </c>
      <c r="AQ17" s="44">
        <v>1</v>
      </c>
      <c r="AR17" s="54" t="s">
        <v>139</v>
      </c>
      <c r="AS17" s="51">
        <v>0.05</v>
      </c>
      <c r="AT17" s="51" t="s">
        <v>4</v>
      </c>
      <c r="AU17" s="55">
        <v>0.05</v>
      </c>
      <c r="AV17" s="45">
        <v>0.05</v>
      </c>
      <c r="AW17" s="47">
        <f t="shared" ref="AW17:AW25" si="5">AV17*100</f>
        <v>5</v>
      </c>
    </row>
    <row r="18" spans="1:49" s="46" customFormat="1" ht="15.75" customHeight="1" x14ac:dyDescent="0.25">
      <c r="A18" s="44">
        <v>2</v>
      </c>
      <c r="B18" s="54" t="s">
        <v>140</v>
      </c>
      <c r="C18" s="51">
        <v>0.05</v>
      </c>
      <c r="D18" s="51" t="s">
        <v>4</v>
      </c>
      <c r="E18" s="55">
        <v>0.05</v>
      </c>
      <c r="F18" s="45">
        <v>0.02</v>
      </c>
      <c r="G18" s="47">
        <f t="shared" ref="G18:G25" si="6">F18*100</f>
        <v>2</v>
      </c>
      <c r="H18" s="44">
        <v>2</v>
      </c>
      <c r="I18" s="54" t="s">
        <v>140</v>
      </c>
      <c r="J18" s="51">
        <v>0.05</v>
      </c>
      <c r="K18" s="51" t="s">
        <v>4</v>
      </c>
      <c r="L18" s="55">
        <v>0.05</v>
      </c>
      <c r="M18" s="45">
        <v>0.05</v>
      </c>
      <c r="N18" s="47">
        <f t="shared" si="0"/>
        <v>5</v>
      </c>
      <c r="O18" s="44">
        <v>2</v>
      </c>
      <c r="P18" s="54" t="s">
        <v>140</v>
      </c>
      <c r="Q18" s="51">
        <v>0.05</v>
      </c>
      <c r="R18" s="51" t="s">
        <v>4</v>
      </c>
      <c r="S18" s="55">
        <v>0.05</v>
      </c>
      <c r="T18" s="45">
        <v>0.05</v>
      </c>
      <c r="U18" s="47">
        <f t="shared" si="1"/>
        <v>5</v>
      </c>
      <c r="V18" s="44">
        <v>2</v>
      </c>
      <c r="W18" s="54" t="s">
        <v>140</v>
      </c>
      <c r="X18" s="51">
        <v>0.05</v>
      </c>
      <c r="Y18" s="51" t="s">
        <v>4</v>
      </c>
      <c r="Z18" s="55">
        <v>0.05</v>
      </c>
      <c r="AA18" s="45">
        <v>0.05</v>
      </c>
      <c r="AB18" s="47">
        <f t="shared" si="2"/>
        <v>5</v>
      </c>
      <c r="AC18" s="44">
        <v>2</v>
      </c>
      <c r="AD18" s="54" t="s">
        <v>140</v>
      </c>
      <c r="AE18" s="51">
        <v>0.05</v>
      </c>
      <c r="AF18" s="51" t="s">
        <v>4</v>
      </c>
      <c r="AG18" s="55">
        <v>0.05</v>
      </c>
      <c r="AH18" s="45">
        <v>0.05</v>
      </c>
      <c r="AI18" s="47">
        <f t="shared" si="3"/>
        <v>5</v>
      </c>
      <c r="AJ18" s="44">
        <v>2</v>
      </c>
      <c r="AK18" s="54" t="s">
        <v>140</v>
      </c>
      <c r="AL18" s="51">
        <v>0.05</v>
      </c>
      <c r="AM18" s="51" t="s">
        <v>4</v>
      </c>
      <c r="AN18" s="55">
        <v>0.05</v>
      </c>
      <c r="AO18" s="45">
        <v>0.05</v>
      </c>
      <c r="AP18" s="47">
        <f t="shared" si="4"/>
        <v>5</v>
      </c>
      <c r="AQ18" s="44">
        <v>2</v>
      </c>
      <c r="AR18" s="54" t="s">
        <v>140</v>
      </c>
      <c r="AS18" s="51">
        <v>0.05</v>
      </c>
      <c r="AT18" s="51" t="s">
        <v>4</v>
      </c>
      <c r="AU18" s="55">
        <v>0.05</v>
      </c>
      <c r="AV18" s="45">
        <v>0.05</v>
      </c>
      <c r="AW18" s="47">
        <f t="shared" si="5"/>
        <v>5</v>
      </c>
    </row>
    <row r="19" spans="1:49" s="46" customFormat="1" ht="18" customHeight="1" x14ac:dyDescent="0.25">
      <c r="A19" s="44">
        <v>3</v>
      </c>
      <c r="B19" s="50" t="s">
        <v>5</v>
      </c>
      <c r="C19" s="51"/>
      <c r="D19" s="51"/>
      <c r="E19" s="52"/>
      <c r="F19" s="48">
        <v>0.01</v>
      </c>
      <c r="G19" s="47">
        <f t="shared" si="6"/>
        <v>1</v>
      </c>
      <c r="H19" s="44">
        <v>3</v>
      </c>
      <c r="I19" s="50" t="s">
        <v>5</v>
      </c>
      <c r="J19" s="51"/>
      <c r="K19" s="51"/>
      <c r="L19" s="52"/>
      <c r="M19" s="48">
        <v>0.01</v>
      </c>
      <c r="N19" s="47">
        <f t="shared" si="0"/>
        <v>1</v>
      </c>
      <c r="O19" s="44">
        <v>3</v>
      </c>
      <c r="P19" s="50" t="s">
        <v>5</v>
      </c>
      <c r="Q19" s="51"/>
      <c r="R19" s="51"/>
      <c r="S19" s="52"/>
      <c r="T19" s="48">
        <v>0.01</v>
      </c>
      <c r="U19" s="47">
        <f t="shared" si="1"/>
        <v>1</v>
      </c>
      <c r="V19" s="44">
        <v>3</v>
      </c>
      <c r="W19" s="50" t="s">
        <v>5</v>
      </c>
      <c r="X19" s="51"/>
      <c r="Y19" s="51"/>
      <c r="Z19" s="52"/>
      <c r="AA19" s="48">
        <v>0.01</v>
      </c>
      <c r="AB19" s="47">
        <f t="shared" si="2"/>
        <v>1</v>
      </c>
      <c r="AC19" s="44">
        <v>3</v>
      </c>
      <c r="AD19" s="50" t="s">
        <v>5</v>
      </c>
      <c r="AE19" s="51"/>
      <c r="AF19" s="51"/>
      <c r="AG19" s="52"/>
      <c r="AH19" s="48">
        <v>0.01</v>
      </c>
      <c r="AI19" s="47">
        <f t="shared" si="3"/>
        <v>1</v>
      </c>
      <c r="AJ19" s="44">
        <v>3</v>
      </c>
      <c r="AK19" s="50" t="s">
        <v>5</v>
      </c>
      <c r="AL19" s="51"/>
      <c r="AM19" s="51"/>
      <c r="AN19" s="52"/>
      <c r="AO19" s="48">
        <v>0.01</v>
      </c>
      <c r="AP19" s="47">
        <f t="shared" si="4"/>
        <v>1</v>
      </c>
      <c r="AQ19" s="44">
        <v>3</v>
      </c>
      <c r="AR19" s="50" t="s">
        <v>5</v>
      </c>
      <c r="AS19" s="51"/>
      <c r="AT19" s="51"/>
      <c r="AU19" s="52"/>
      <c r="AV19" s="48">
        <v>0.01</v>
      </c>
      <c r="AW19" s="47">
        <f t="shared" si="5"/>
        <v>1</v>
      </c>
    </row>
    <row r="20" spans="1:49" s="46" customFormat="1" ht="16.5" customHeight="1" x14ac:dyDescent="0.25">
      <c r="A20" s="44">
        <v>4</v>
      </c>
      <c r="B20" s="50" t="s">
        <v>6</v>
      </c>
      <c r="C20" s="51"/>
      <c r="D20" s="51"/>
      <c r="E20" s="52"/>
      <c r="F20" s="48">
        <v>0.01</v>
      </c>
      <c r="G20" s="47">
        <f t="shared" si="6"/>
        <v>1</v>
      </c>
      <c r="H20" s="44">
        <v>4</v>
      </c>
      <c r="I20" s="50" t="s">
        <v>6</v>
      </c>
      <c r="J20" s="51"/>
      <c r="K20" s="51"/>
      <c r="L20" s="52"/>
      <c r="M20" s="48">
        <v>0.01</v>
      </c>
      <c r="N20" s="47">
        <f t="shared" si="0"/>
        <v>1</v>
      </c>
      <c r="O20" s="44">
        <v>4</v>
      </c>
      <c r="P20" s="50" t="s">
        <v>6</v>
      </c>
      <c r="Q20" s="51"/>
      <c r="R20" s="51"/>
      <c r="S20" s="52"/>
      <c r="T20" s="48">
        <v>0.01</v>
      </c>
      <c r="U20" s="47">
        <f t="shared" si="1"/>
        <v>1</v>
      </c>
      <c r="V20" s="44">
        <v>4</v>
      </c>
      <c r="W20" s="50" t="s">
        <v>6</v>
      </c>
      <c r="X20" s="51"/>
      <c r="Y20" s="51"/>
      <c r="Z20" s="52"/>
      <c r="AA20" s="48">
        <v>0.01</v>
      </c>
      <c r="AB20" s="47">
        <f t="shared" si="2"/>
        <v>1</v>
      </c>
      <c r="AC20" s="44">
        <v>4</v>
      </c>
      <c r="AD20" s="50" t="s">
        <v>6</v>
      </c>
      <c r="AE20" s="51"/>
      <c r="AF20" s="51"/>
      <c r="AG20" s="52"/>
      <c r="AH20" s="48">
        <v>0.01</v>
      </c>
      <c r="AI20" s="47">
        <f t="shared" si="3"/>
        <v>1</v>
      </c>
      <c r="AJ20" s="44">
        <v>4</v>
      </c>
      <c r="AK20" s="50" t="s">
        <v>6</v>
      </c>
      <c r="AL20" s="51"/>
      <c r="AM20" s="51"/>
      <c r="AN20" s="52"/>
      <c r="AO20" s="48">
        <v>0.01</v>
      </c>
      <c r="AP20" s="47">
        <f t="shared" si="4"/>
        <v>1</v>
      </c>
      <c r="AQ20" s="44">
        <v>4</v>
      </c>
      <c r="AR20" s="50" t="s">
        <v>6</v>
      </c>
      <c r="AS20" s="51"/>
      <c r="AT20" s="51"/>
      <c r="AU20" s="52"/>
      <c r="AV20" s="48">
        <v>0.01</v>
      </c>
      <c r="AW20" s="47">
        <f t="shared" si="5"/>
        <v>1</v>
      </c>
    </row>
    <row r="21" spans="1:49" s="46" customFormat="1" ht="16.5" customHeight="1" x14ac:dyDescent="0.25">
      <c r="A21" s="44">
        <v>5</v>
      </c>
      <c r="B21" s="50" t="s">
        <v>136</v>
      </c>
      <c r="C21" s="51" t="s">
        <v>62</v>
      </c>
      <c r="D21" s="51" t="s">
        <v>62</v>
      </c>
      <c r="E21" s="52" t="s">
        <v>62</v>
      </c>
      <c r="F21" s="48">
        <v>0.01</v>
      </c>
      <c r="G21" s="47">
        <f t="shared" si="6"/>
        <v>1</v>
      </c>
      <c r="H21" s="44">
        <v>5</v>
      </c>
      <c r="I21" s="50" t="s">
        <v>136</v>
      </c>
      <c r="J21" s="51" t="s">
        <v>62</v>
      </c>
      <c r="K21" s="51" t="s">
        <v>62</v>
      </c>
      <c r="L21" s="52" t="s">
        <v>62</v>
      </c>
      <c r="M21" s="48">
        <v>0.01</v>
      </c>
      <c r="N21" s="47">
        <f t="shared" si="0"/>
        <v>1</v>
      </c>
      <c r="O21" s="44">
        <v>5</v>
      </c>
      <c r="P21" s="50" t="s">
        <v>136</v>
      </c>
      <c r="Q21" s="51" t="s">
        <v>62</v>
      </c>
      <c r="R21" s="51" t="s">
        <v>62</v>
      </c>
      <c r="S21" s="52" t="s">
        <v>62</v>
      </c>
      <c r="T21" s="48">
        <v>0.01</v>
      </c>
      <c r="U21" s="47">
        <f t="shared" si="1"/>
        <v>1</v>
      </c>
      <c r="V21" s="44">
        <v>5</v>
      </c>
      <c r="W21" s="50" t="s">
        <v>136</v>
      </c>
      <c r="X21" s="51" t="s">
        <v>62</v>
      </c>
      <c r="Y21" s="51" t="s">
        <v>62</v>
      </c>
      <c r="Z21" s="52" t="s">
        <v>62</v>
      </c>
      <c r="AA21" s="48">
        <v>0.01</v>
      </c>
      <c r="AB21" s="47">
        <f t="shared" si="2"/>
        <v>1</v>
      </c>
      <c r="AC21" s="44">
        <v>5</v>
      </c>
      <c r="AD21" s="50" t="s">
        <v>136</v>
      </c>
      <c r="AE21" s="51" t="s">
        <v>62</v>
      </c>
      <c r="AF21" s="51" t="s">
        <v>62</v>
      </c>
      <c r="AG21" s="52" t="s">
        <v>62</v>
      </c>
      <c r="AH21" s="48">
        <v>0.01</v>
      </c>
      <c r="AI21" s="47">
        <f t="shared" si="3"/>
        <v>1</v>
      </c>
      <c r="AJ21" s="44">
        <v>5</v>
      </c>
      <c r="AK21" s="50" t="s">
        <v>136</v>
      </c>
      <c r="AL21" s="51" t="s">
        <v>62</v>
      </c>
      <c r="AM21" s="51" t="s">
        <v>62</v>
      </c>
      <c r="AN21" s="52" t="s">
        <v>62</v>
      </c>
      <c r="AO21" s="48">
        <v>0.01</v>
      </c>
      <c r="AP21" s="47">
        <f t="shared" si="4"/>
        <v>1</v>
      </c>
      <c r="AQ21" s="44">
        <v>5</v>
      </c>
      <c r="AR21" s="50" t="s">
        <v>136</v>
      </c>
      <c r="AS21" s="51" t="s">
        <v>62</v>
      </c>
      <c r="AT21" s="51" t="s">
        <v>62</v>
      </c>
      <c r="AU21" s="52" t="s">
        <v>62</v>
      </c>
      <c r="AV21" s="48">
        <v>0.01</v>
      </c>
      <c r="AW21" s="47">
        <f t="shared" si="5"/>
        <v>1</v>
      </c>
    </row>
    <row r="22" spans="1:49" s="46" customFormat="1" ht="17.25" customHeight="1" x14ac:dyDescent="0.25">
      <c r="A22" s="44">
        <v>6</v>
      </c>
      <c r="B22" s="50" t="s">
        <v>137</v>
      </c>
      <c r="C22" s="51" t="s">
        <v>7</v>
      </c>
      <c r="D22" s="51" t="s">
        <v>7</v>
      </c>
      <c r="E22" s="52" t="s">
        <v>7</v>
      </c>
      <c r="F22" s="48">
        <v>0.03</v>
      </c>
      <c r="G22" s="47">
        <f t="shared" ref="G22" si="7">F22*100</f>
        <v>3</v>
      </c>
      <c r="H22" s="44">
        <v>6</v>
      </c>
      <c r="I22" s="50" t="s">
        <v>137</v>
      </c>
      <c r="J22" s="51" t="s">
        <v>7</v>
      </c>
      <c r="K22" s="51" t="s">
        <v>7</v>
      </c>
      <c r="L22" s="52" t="s">
        <v>7</v>
      </c>
      <c r="M22" s="48">
        <v>0.05</v>
      </c>
      <c r="N22" s="47">
        <f t="shared" si="0"/>
        <v>5</v>
      </c>
      <c r="O22" s="44">
        <v>6</v>
      </c>
      <c r="P22" s="50" t="s">
        <v>137</v>
      </c>
      <c r="Q22" s="51" t="s">
        <v>7</v>
      </c>
      <c r="R22" s="51" t="s">
        <v>7</v>
      </c>
      <c r="S22" s="52" t="s">
        <v>7</v>
      </c>
      <c r="T22" s="48">
        <v>0.05</v>
      </c>
      <c r="U22" s="47">
        <f t="shared" si="1"/>
        <v>5</v>
      </c>
      <c r="V22" s="44">
        <v>6</v>
      </c>
      <c r="W22" s="50" t="s">
        <v>137</v>
      </c>
      <c r="X22" s="51" t="s">
        <v>7</v>
      </c>
      <c r="Y22" s="51" t="s">
        <v>7</v>
      </c>
      <c r="Z22" s="52" t="s">
        <v>7</v>
      </c>
      <c r="AA22" s="48">
        <v>0.05</v>
      </c>
      <c r="AB22" s="47">
        <f t="shared" si="2"/>
        <v>5</v>
      </c>
      <c r="AC22" s="44">
        <v>6</v>
      </c>
      <c r="AD22" s="50" t="s">
        <v>137</v>
      </c>
      <c r="AE22" s="51" t="s">
        <v>7</v>
      </c>
      <c r="AF22" s="51" t="s">
        <v>7</v>
      </c>
      <c r="AG22" s="52" t="s">
        <v>7</v>
      </c>
      <c r="AH22" s="48">
        <v>0.05</v>
      </c>
      <c r="AI22" s="47">
        <f t="shared" si="3"/>
        <v>5</v>
      </c>
      <c r="AJ22" s="44">
        <v>6</v>
      </c>
      <c r="AK22" s="50" t="s">
        <v>137</v>
      </c>
      <c r="AL22" s="51" t="s">
        <v>7</v>
      </c>
      <c r="AM22" s="51" t="s">
        <v>7</v>
      </c>
      <c r="AN22" s="52" t="s">
        <v>7</v>
      </c>
      <c r="AO22" s="48">
        <v>0.05</v>
      </c>
      <c r="AP22" s="47">
        <f t="shared" si="4"/>
        <v>5</v>
      </c>
      <c r="AQ22" s="44">
        <v>6</v>
      </c>
      <c r="AR22" s="50" t="s">
        <v>137</v>
      </c>
      <c r="AS22" s="51" t="s">
        <v>7</v>
      </c>
      <c r="AT22" s="51" t="s">
        <v>7</v>
      </c>
      <c r="AU22" s="52" t="s">
        <v>7</v>
      </c>
      <c r="AV22" s="48">
        <v>0.05</v>
      </c>
      <c r="AW22" s="47">
        <f t="shared" si="5"/>
        <v>5</v>
      </c>
    </row>
    <row r="23" spans="1:49" s="46" customFormat="1" ht="17.25" customHeight="1" x14ac:dyDescent="0.25">
      <c r="A23" s="44">
        <v>7</v>
      </c>
      <c r="B23" s="50" t="s">
        <v>138</v>
      </c>
      <c r="C23" s="51" t="s">
        <v>7</v>
      </c>
      <c r="D23" s="51" t="s">
        <v>7</v>
      </c>
      <c r="E23" s="52" t="s">
        <v>7</v>
      </c>
      <c r="F23" s="48">
        <v>0.03</v>
      </c>
      <c r="G23" s="47">
        <f t="shared" si="6"/>
        <v>3</v>
      </c>
      <c r="H23" s="44">
        <v>7</v>
      </c>
      <c r="I23" s="50" t="s">
        <v>138</v>
      </c>
      <c r="J23" s="51" t="s">
        <v>7</v>
      </c>
      <c r="K23" s="51" t="s">
        <v>7</v>
      </c>
      <c r="L23" s="52" t="s">
        <v>7</v>
      </c>
      <c r="M23" s="48">
        <v>0.05</v>
      </c>
      <c r="N23" s="47">
        <f t="shared" si="0"/>
        <v>5</v>
      </c>
      <c r="O23" s="44">
        <v>7</v>
      </c>
      <c r="P23" s="50" t="s">
        <v>138</v>
      </c>
      <c r="Q23" s="51" t="s">
        <v>7</v>
      </c>
      <c r="R23" s="51" t="s">
        <v>7</v>
      </c>
      <c r="S23" s="52" t="s">
        <v>7</v>
      </c>
      <c r="T23" s="48">
        <v>0.05</v>
      </c>
      <c r="U23" s="47">
        <f t="shared" si="1"/>
        <v>5</v>
      </c>
      <c r="V23" s="44">
        <v>7</v>
      </c>
      <c r="W23" s="50" t="s">
        <v>138</v>
      </c>
      <c r="X23" s="51" t="s">
        <v>7</v>
      </c>
      <c r="Y23" s="51" t="s">
        <v>7</v>
      </c>
      <c r="Z23" s="52" t="s">
        <v>7</v>
      </c>
      <c r="AA23" s="48">
        <v>0.05</v>
      </c>
      <c r="AB23" s="47">
        <f t="shared" si="2"/>
        <v>5</v>
      </c>
      <c r="AC23" s="44">
        <v>7</v>
      </c>
      <c r="AD23" s="50" t="s">
        <v>138</v>
      </c>
      <c r="AE23" s="51" t="s">
        <v>7</v>
      </c>
      <c r="AF23" s="51" t="s">
        <v>7</v>
      </c>
      <c r="AG23" s="52" t="s">
        <v>7</v>
      </c>
      <c r="AH23" s="48">
        <v>0.05</v>
      </c>
      <c r="AI23" s="47">
        <f t="shared" si="3"/>
        <v>5</v>
      </c>
      <c r="AJ23" s="44">
        <v>7</v>
      </c>
      <c r="AK23" s="50" t="s">
        <v>138</v>
      </c>
      <c r="AL23" s="51" t="s">
        <v>7</v>
      </c>
      <c r="AM23" s="51" t="s">
        <v>7</v>
      </c>
      <c r="AN23" s="52" t="s">
        <v>7</v>
      </c>
      <c r="AO23" s="48">
        <v>0.05</v>
      </c>
      <c r="AP23" s="47">
        <f t="shared" si="4"/>
        <v>5</v>
      </c>
      <c r="AQ23" s="44">
        <v>7</v>
      </c>
      <c r="AR23" s="50" t="s">
        <v>138</v>
      </c>
      <c r="AS23" s="51" t="s">
        <v>7</v>
      </c>
      <c r="AT23" s="51" t="s">
        <v>7</v>
      </c>
      <c r="AU23" s="52" t="s">
        <v>7</v>
      </c>
      <c r="AV23" s="48">
        <v>0.05</v>
      </c>
      <c r="AW23" s="47">
        <f t="shared" si="5"/>
        <v>5</v>
      </c>
    </row>
    <row r="24" spans="1:49" s="46" customFormat="1" ht="17.100000000000001" customHeight="1" x14ac:dyDescent="0.25">
      <c r="A24" s="44">
        <v>8</v>
      </c>
      <c r="B24" s="50" t="s">
        <v>8</v>
      </c>
      <c r="C24" s="51" t="s">
        <v>8</v>
      </c>
      <c r="D24" s="51" t="s">
        <v>8</v>
      </c>
      <c r="E24" s="52" t="s">
        <v>8</v>
      </c>
      <c r="F24" s="48">
        <v>1.4999999999999999E-2</v>
      </c>
      <c r="G24" s="47">
        <f t="shared" si="6"/>
        <v>1.5</v>
      </c>
      <c r="H24" s="44">
        <v>8</v>
      </c>
      <c r="I24" s="50" t="s">
        <v>8</v>
      </c>
      <c r="J24" s="51" t="s">
        <v>8</v>
      </c>
      <c r="K24" s="51" t="s">
        <v>8</v>
      </c>
      <c r="L24" s="52" t="s">
        <v>8</v>
      </c>
      <c r="M24" s="48">
        <v>1.4999999999999999E-2</v>
      </c>
      <c r="N24" s="47">
        <f t="shared" si="0"/>
        <v>1.5</v>
      </c>
      <c r="O24" s="44">
        <v>8</v>
      </c>
      <c r="P24" s="50" t="s">
        <v>8</v>
      </c>
      <c r="Q24" s="51" t="s">
        <v>8</v>
      </c>
      <c r="R24" s="51" t="s">
        <v>8</v>
      </c>
      <c r="S24" s="52" t="s">
        <v>8</v>
      </c>
      <c r="T24" s="48">
        <v>1.4999999999999999E-2</v>
      </c>
      <c r="U24" s="47">
        <f t="shared" si="1"/>
        <v>1.5</v>
      </c>
      <c r="V24" s="44">
        <v>8</v>
      </c>
      <c r="W24" s="50" t="s">
        <v>8</v>
      </c>
      <c r="X24" s="51" t="s">
        <v>8</v>
      </c>
      <c r="Y24" s="51" t="s">
        <v>8</v>
      </c>
      <c r="Z24" s="52" t="s">
        <v>8</v>
      </c>
      <c r="AA24" s="48">
        <v>1.4999999999999999E-2</v>
      </c>
      <c r="AB24" s="47">
        <f t="shared" si="2"/>
        <v>1.5</v>
      </c>
      <c r="AC24" s="44">
        <v>8</v>
      </c>
      <c r="AD24" s="50" t="s">
        <v>8</v>
      </c>
      <c r="AE24" s="51" t="s">
        <v>8</v>
      </c>
      <c r="AF24" s="51" t="s">
        <v>8</v>
      </c>
      <c r="AG24" s="52" t="s">
        <v>8</v>
      </c>
      <c r="AH24" s="48">
        <v>1.4999999999999999E-2</v>
      </c>
      <c r="AI24" s="47">
        <f t="shared" si="3"/>
        <v>1.5</v>
      </c>
      <c r="AJ24" s="44">
        <v>8</v>
      </c>
      <c r="AK24" s="50" t="s">
        <v>8</v>
      </c>
      <c r="AL24" s="51" t="s">
        <v>8</v>
      </c>
      <c r="AM24" s="51" t="s">
        <v>8</v>
      </c>
      <c r="AN24" s="52" t="s">
        <v>8</v>
      </c>
      <c r="AO24" s="48">
        <v>1.4999999999999999E-2</v>
      </c>
      <c r="AP24" s="47">
        <f t="shared" si="4"/>
        <v>1.5</v>
      </c>
      <c r="AQ24" s="44">
        <v>8</v>
      </c>
      <c r="AR24" s="50" t="s">
        <v>8</v>
      </c>
      <c r="AS24" s="51" t="s">
        <v>8</v>
      </c>
      <c r="AT24" s="51" t="s">
        <v>8</v>
      </c>
      <c r="AU24" s="52" t="s">
        <v>8</v>
      </c>
      <c r="AV24" s="48">
        <v>1.4999999999999999E-2</v>
      </c>
      <c r="AW24" s="47">
        <f t="shared" si="5"/>
        <v>1.5</v>
      </c>
    </row>
    <row r="25" spans="1:49" s="46" customFormat="1" ht="17.100000000000001" customHeight="1" x14ac:dyDescent="0.25">
      <c r="A25" s="44">
        <v>9</v>
      </c>
      <c r="B25" s="50" t="s">
        <v>9</v>
      </c>
      <c r="C25" s="51" t="s">
        <v>9</v>
      </c>
      <c r="D25" s="51" t="s">
        <v>9</v>
      </c>
      <c r="E25" s="52" t="s">
        <v>9</v>
      </c>
      <c r="F25" s="48">
        <v>1.4999999999999999E-2</v>
      </c>
      <c r="G25" s="47">
        <f t="shared" si="6"/>
        <v>1.5</v>
      </c>
      <c r="H25" s="44">
        <v>9</v>
      </c>
      <c r="I25" s="50" t="s">
        <v>9</v>
      </c>
      <c r="J25" s="51" t="s">
        <v>9</v>
      </c>
      <c r="K25" s="51" t="s">
        <v>9</v>
      </c>
      <c r="L25" s="52" t="s">
        <v>9</v>
      </c>
      <c r="M25" s="48">
        <v>1.4999999999999999E-2</v>
      </c>
      <c r="N25" s="47">
        <f t="shared" si="0"/>
        <v>1.5</v>
      </c>
      <c r="O25" s="44">
        <v>9</v>
      </c>
      <c r="P25" s="50" t="s">
        <v>9</v>
      </c>
      <c r="Q25" s="51" t="s">
        <v>9</v>
      </c>
      <c r="R25" s="51" t="s">
        <v>9</v>
      </c>
      <c r="S25" s="52" t="s">
        <v>9</v>
      </c>
      <c r="T25" s="48">
        <v>1.4999999999999999E-2</v>
      </c>
      <c r="U25" s="47">
        <f t="shared" si="1"/>
        <v>1.5</v>
      </c>
      <c r="V25" s="44">
        <v>9</v>
      </c>
      <c r="W25" s="50" t="s">
        <v>9</v>
      </c>
      <c r="X25" s="51" t="s">
        <v>9</v>
      </c>
      <c r="Y25" s="51" t="s">
        <v>9</v>
      </c>
      <c r="Z25" s="52" t="s">
        <v>9</v>
      </c>
      <c r="AA25" s="48">
        <v>1.4999999999999999E-2</v>
      </c>
      <c r="AB25" s="47">
        <f t="shared" si="2"/>
        <v>1.5</v>
      </c>
      <c r="AC25" s="44">
        <v>9</v>
      </c>
      <c r="AD25" s="50" t="s">
        <v>9</v>
      </c>
      <c r="AE25" s="51" t="s">
        <v>9</v>
      </c>
      <c r="AF25" s="51" t="s">
        <v>9</v>
      </c>
      <c r="AG25" s="52" t="s">
        <v>9</v>
      </c>
      <c r="AH25" s="48">
        <v>1.4999999999999999E-2</v>
      </c>
      <c r="AI25" s="47">
        <f t="shared" si="3"/>
        <v>1.5</v>
      </c>
      <c r="AJ25" s="44">
        <v>9</v>
      </c>
      <c r="AK25" s="50" t="s">
        <v>9</v>
      </c>
      <c r="AL25" s="51" t="s">
        <v>9</v>
      </c>
      <c r="AM25" s="51" t="s">
        <v>9</v>
      </c>
      <c r="AN25" s="52" t="s">
        <v>9</v>
      </c>
      <c r="AO25" s="48">
        <v>1.4999999999999999E-2</v>
      </c>
      <c r="AP25" s="47">
        <f t="shared" si="4"/>
        <v>1.5</v>
      </c>
      <c r="AQ25" s="44">
        <v>9</v>
      </c>
      <c r="AR25" s="50" t="s">
        <v>9</v>
      </c>
      <c r="AS25" s="51" t="s">
        <v>9</v>
      </c>
      <c r="AT25" s="51" t="s">
        <v>9</v>
      </c>
      <c r="AU25" s="52" t="s">
        <v>9</v>
      </c>
      <c r="AV25" s="48">
        <v>1.4999999999999999E-2</v>
      </c>
      <c r="AW25" s="47">
        <f t="shared" si="5"/>
        <v>1.5</v>
      </c>
    </row>
    <row r="26" spans="1:49" ht="17.100000000000001" customHeight="1" x14ac:dyDescent="0.25">
      <c r="A26" s="5"/>
      <c r="B26" s="53" t="s">
        <v>117</v>
      </c>
      <c r="C26" s="53"/>
      <c r="D26" s="53"/>
      <c r="E26" s="53"/>
      <c r="F26" s="2"/>
      <c r="G26" s="6"/>
      <c r="H26" s="5"/>
      <c r="I26" s="53" t="s">
        <v>117</v>
      </c>
      <c r="J26" s="53"/>
      <c r="K26" s="53"/>
      <c r="L26" s="53"/>
      <c r="M26" s="2"/>
      <c r="N26" s="6"/>
      <c r="O26" s="5"/>
      <c r="P26" s="53" t="s">
        <v>117</v>
      </c>
      <c r="Q26" s="53"/>
      <c r="R26" s="53"/>
      <c r="S26" s="53"/>
      <c r="T26" s="2"/>
      <c r="U26" s="6"/>
      <c r="V26" s="5"/>
      <c r="W26" s="53" t="s">
        <v>117</v>
      </c>
      <c r="X26" s="53"/>
      <c r="Y26" s="53"/>
      <c r="Z26" s="53"/>
      <c r="AA26" s="2"/>
      <c r="AB26" s="6"/>
      <c r="AC26" s="5"/>
      <c r="AD26" s="53" t="s">
        <v>117</v>
      </c>
      <c r="AE26" s="53"/>
      <c r="AF26" s="53"/>
      <c r="AG26" s="53"/>
      <c r="AH26" s="2"/>
      <c r="AI26" s="6"/>
      <c r="AJ26" s="5"/>
      <c r="AK26" s="53" t="s">
        <v>117</v>
      </c>
      <c r="AL26" s="53"/>
      <c r="AM26" s="53"/>
      <c r="AN26" s="53"/>
      <c r="AO26" s="2"/>
      <c r="AP26" s="6"/>
      <c r="AQ26" s="5"/>
      <c r="AR26" s="53" t="s">
        <v>117</v>
      </c>
      <c r="AS26" s="53"/>
      <c r="AT26" s="53"/>
      <c r="AU26" s="53"/>
      <c r="AV26" s="2"/>
      <c r="AW26" s="6"/>
    </row>
    <row r="27" spans="1:49" s="46" customFormat="1" ht="17.100000000000001" customHeight="1" x14ac:dyDescent="0.25">
      <c r="A27" s="44">
        <v>1</v>
      </c>
      <c r="B27" s="50" t="s">
        <v>141</v>
      </c>
      <c r="C27" s="51" t="s">
        <v>10</v>
      </c>
      <c r="D27" s="51" t="s">
        <v>10</v>
      </c>
      <c r="E27" s="52" t="s">
        <v>10</v>
      </c>
      <c r="F27" s="48">
        <v>5.0000000000000001E-3</v>
      </c>
      <c r="G27" s="47">
        <f t="shared" ref="G27:G33" si="8">F27*100</f>
        <v>0.5</v>
      </c>
      <c r="H27" s="44">
        <v>1</v>
      </c>
      <c r="I27" s="50" t="s">
        <v>141</v>
      </c>
      <c r="J27" s="51" t="s">
        <v>10</v>
      </c>
      <c r="K27" s="51" t="s">
        <v>10</v>
      </c>
      <c r="L27" s="52" t="s">
        <v>10</v>
      </c>
      <c r="M27" s="48">
        <v>5.0000000000000001E-3</v>
      </c>
      <c r="N27" s="47">
        <f t="shared" ref="N27:N33" si="9">M27*100</f>
        <v>0.5</v>
      </c>
      <c r="O27" s="44">
        <v>1</v>
      </c>
      <c r="P27" s="50" t="s">
        <v>141</v>
      </c>
      <c r="Q27" s="51" t="s">
        <v>10</v>
      </c>
      <c r="R27" s="51" t="s">
        <v>10</v>
      </c>
      <c r="S27" s="52" t="s">
        <v>10</v>
      </c>
      <c r="T27" s="48">
        <v>5.0000000000000001E-3</v>
      </c>
      <c r="U27" s="47">
        <f t="shared" ref="U27:U33" si="10">T27*100</f>
        <v>0.5</v>
      </c>
      <c r="V27" s="44">
        <v>1</v>
      </c>
      <c r="W27" s="50" t="s">
        <v>141</v>
      </c>
      <c r="X27" s="51" t="s">
        <v>10</v>
      </c>
      <c r="Y27" s="51" t="s">
        <v>10</v>
      </c>
      <c r="Z27" s="52" t="s">
        <v>10</v>
      </c>
      <c r="AA27" s="48">
        <v>5.0000000000000001E-3</v>
      </c>
      <c r="AB27" s="47">
        <f t="shared" ref="AB27:AB33" si="11">AA27*100</f>
        <v>0.5</v>
      </c>
      <c r="AC27" s="44">
        <v>1</v>
      </c>
      <c r="AD27" s="50" t="s">
        <v>141</v>
      </c>
      <c r="AE27" s="51" t="s">
        <v>10</v>
      </c>
      <c r="AF27" s="51" t="s">
        <v>10</v>
      </c>
      <c r="AG27" s="52" t="s">
        <v>10</v>
      </c>
      <c r="AH27" s="48">
        <v>5.0000000000000001E-3</v>
      </c>
      <c r="AI27" s="47">
        <f t="shared" ref="AI27:AI33" si="12">AH27*100</f>
        <v>0.5</v>
      </c>
      <c r="AJ27" s="44">
        <v>1</v>
      </c>
      <c r="AK27" s="50" t="s">
        <v>141</v>
      </c>
      <c r="AL27" s="51" t="s">
        <v>10</v>
      </c>
      <c r="AM27" s="51" t="s">
        <v>10</v>
      </c>
      <c r="AN27" s="52" t="s">
        <v>10</v>
      </c>
      <c r="AO27" s="48">
        <v>5.0000000000000001E-3</v>
      </c>
      <c r="AP27" s="47">
        <f t="shared" ref="AP27:AP33" si="13">AO27*100</f>
        <v>0.5</v>
      </c>
      <c r="AQ27" s="44">
        <v>1</v>
      </c>
      <c r="AR27" s="50" t="s">
        <v>141</v>
      </c>
      <c r="AS27" s="51" t="s">
        <v>10</v>
      </c>
      <c r="AT27" s="51" t="s">
        <v>10</v>
      </c>
      <c r="AU27" s="52" t="s">
        <v>10</v>
      </c>
      <c r="AV27" s="48">
        <v>5.0000000000000001E-3</v>
      </c>
      <c r="AW27" s="47">
        <f t="shared" ref="AW27:AW33" si="14">AV27*100</f>
        <v>0.5</v>
      </c>
    </row>
    <row r="28" spans="1:49" s="46" customFormat="1" ht="17.100000000000001" customHeight="1" x14ac:dyDescent="0.25">
      <c r="A28" s="44">
        <v>2</v>
      </c>
      <c r="B28" s="50" t="s">
        <v>142</v>
      </c>
      <c r="C28" s="51" t="s">
        <v>11</v>
      </c>
      <c r="D28" s="51" t="s">
        <v>11</v>
      </c>
      <c r="E28" s="52" t="s">
        <v>11</v>
      </c>
      <c r="F28" s="48">
        <v>5.0000000000000001E-3</v>
      </c>
      <c r="G28" s="47">
        <f t="shared" si="8"/>
        <v>0.5</v>
      </c>
      <c r="H28" s="44">
        <v>2</v>
      </c>
      <c r="I28" s="50" t="s">
        <v>142</v>
      </c>
      <c r="J28" s="51" t="s">
        <v>11</v>
      </c>
      <c r="K28" s="51" t="s">
        <v>11</v>
      </c>
      <c r="L28" s="52" t="s">
        <v>11</v>
      </c>
      <c r="M28" s="48">
        <v>5.0000000000000001E-3</v>
      </c>
      <c r="N28" s="47">
        <f t="shared" si="9"/>
        <v>0.5</v>
      </c>
      <c r="O28" s="44">
        <v>2</v>
      </c>
      <c r="P28" s="50" t="s">
        <v>142</v>
      </c>
      <c r="Q28" s="51" t="s">
        <v>11</v>
      </c>
      <c r="R28" s="51" t="s">
        <v>11</v>
      </c>
      <c r="S28" s="52" t="s">
        <v>11</v>
      </c>
      <c r="T28" s="48">
        <v>5.0000000000000001E-3</v>
      </c>
      <c r="U28" s="47">
        <f t="shared" si="10"/>
        <v>0.5</v>
      </c>
      <c r="V28" s="44">
        <v>2</v>
      </c>
      <c r="W28" s="50" t="s">
        <v>142</v>
      </c>
      <c r="X28" s="51" t="s">
        <v>11</v>
      </c>
      <c r="Y28" s="51" t="s">
        <v>11</v>
      </c>
      <c r="Z28" s="52" t="s">
        <v>11</v>
      </c>
      <c r="AA28" s="48">
        <v>5.0000000000000001E-3</v>
      </c>
      <c r="AB28" s="47">
        <f t="shared" si="11"/>
        <v>0.5</v>
      </c>
      <c r="AC28" s="44">
        <v>2</v>
      </c>
      <c r="AD28" s="50" t="s">
        <v>142</v>
      </c>
      <c r="AE28" s="51" t="s">
        <v>11</v>
      </c>
      <c r="AF28" s="51" t="s">
        <v>11</v>
      </c>
      <c r="AG28" s="52" t="s">
        <v>11</v>
      </c>
      <c r="AH28" s="48">
        <v>5.0000000000000001E-3</v>
      </c>
      <c r="AI28" s="47">
        <f t="shared" si="12"/>
        <v>0.5</v>
      </c>
      <c r="AJ28" s="44">
        <v>2</v>
      </c>
      <c r="AK28" s="50" t="s">
        <v>142</v>
      </c>
      <c r="AL28" s="51" t="s">
        <v>11</v>
      </c>
      <c r="AM28" s="51" t="s">
        <v>11</v>
      </c>
      <c r="AN28" s="52" t="s">
        <v>11</v>
      </c>
      <c r="AO28" s="48">
        <v>5.0000000000000001E-3</v>
      </c>
      <c r="AP28" s="47">
        <f t="shared" si="13"/>
        <v>0.5</v>
      </c>
      <c r="AQ28" s="44">
        <v>2</v>
      </c>
      <c r="AR28" s="50" t="s">
        <v>142</v>
      </c>
      <c r="AS28" s="51" t="s">
        <v>11</v>
      </c>
      <c r="AT28" s="51" t="s">
        <v>11</v>
      </c>
      <c r="AU28" s="52" t="s">
        <v>11</v>
      </c>
      <c r="AV28" s="48">
        <v>5.0000000000000001E-3</v>
      </c>
      <c r="AW28" s="47">
        <f t="shared" si="14"/>
        <v>0.5</v>
      </c>
    </row>
    <row r="29" spans="1:49" s="46" customFormat="1" ht="17.100000000000001" customHeight="1" x14ac:dyDescent="0.25">
      <c r="A29" s="44">
        <v>3</v>
      </c>
      <c r="B29" s="50" t="s">
        <v>143</v>
      </c>
      <c r="C29" s="51" t="s">
        <v>13</v>
      </c>
      <c r="D29" s="51" t="s">
        <v>13</v>
      </c>
      <c r="E29" s="52" t="s">
        <v>13</v>
      </c>
      <c r="F29" s="48">
        <v>5.0000000000000001E-3</v>
      </c>
      <c r="G29" s="47">
        <f t="shared" si="8"/>
        <v>0.5</v>
      </c>
      <c r="H29" s="44">
        <v>3</v>
      </c>
      <c r="I29" s="50" t="s">
        <v>143</v>
      </c>
      <c r="J29" s="51" t="s">
        <v>13</v>
      </c>
      <c r="K29" s="51" t="s">
        <v>13</v>
      </c>
      <c r="L29" s="52" t="s">
        <v>13</v>
      </c>
      <c r="M29" s="48">
        <v>5.0000000000000001E-3</v>
      </c>
      <c r="N29" s="47">
        <f t="shared" si="9"/>
        <v>0.5</v>
      </c>
      <c r="O29" s="44">
        <v>3</v>
      </c>
      <c r="P29" s="50" t="s">
        <v>143</v>
      </c>
      <c r="Q29" s="51" t="s">
        <v>13</v>
      </c>
      <c r="R29" s="51" t="s">
        <v>13</v>
      </c>
      <c r="S29" s="52" t="s">
        <v>13</v>
      </c>
      <c r="T29" s="48">
        <v>5.0000000000000001E-3</v>
      </c>
      <c r="U29" s="47">
        <f t="shared" si="10"/>
        <v>0.5</v>
      </c>
      <c r="V29" s="44">
        <v>3</v>
      </c>
      <c r="W29" s="50" t="s">
        <v>143</v>
      </c>
      <c r="X29" s="51" t="s">
        <v>13</v>
      </c>
      <c r="Y29" s="51" t="s">
        <v>13</v>
      </c>
      <c r="Z29" s="52" t="s">
        <v>13</v>
      </c>
      <c r="AA29" s="48">
        <v>5.0000000000000001E-3</v>
      </c>
      <c r="AB29" s="47">
        <f t="shared" si="11"/>
        <v>0.5</v>
      </c>
      <c r="AC29" s="44">
        <v>3</v>
      </c>
      <c r="AD29" s="50" t="s">
        <v>143</v>
      </c>
      <c r="AE29" s="51" t="s">
        <v>13</v>
      </c>
      <c r="AF29" s="51" t="s">
        <v>13</v>
      </c>
      <c r="AG29" s="52" t="s">
        <v>13</v>
      </c>
      <c r="AH29" s="48">
        <v>5.0000000000000001E-3</v>
      </c>
      <c r="AI29" s="47">
        <f t="shared" si="12"/>
        <v>0.5</v>
      </c>
      <c r="AJ29" s="44">
        <v>3</v>
      </c>
      <c r="AK29" s="50" t="s">
        <v>143</v>
      </c>
      <c r="AL29" s="51" t="s">
        <v>13</v>
      </c>
      <c r="AM29" s="51" t="s">
        <v>13</v>
      </c>
      <c r="AN29" s="52" t="s">
        <v>13</v>
      </c>
      <c r="AO29" s="48">
        <v>5.0000000000000001E-3</v>
      </c>
      <c r="AP29" s="47">
        <f t="shared" si="13"/>
        <v>0.5</v>
      </c>
      <c r="AQ29" s="44">
        <v>3</v>
      </c>
      <c r="AR29" s="50" t="s">
        <v>143</v>
      </c>
      <c r="AS29" s="51" t="s">
        <v>13</v>
      </c>
      <c r="AT29" s="51" t="s">
        <v>13</v>
      </c>
      <c r="AU29" s="52" t="s">
        <v>13</v>
      </c>
      <c r="AV29" s="48">
        <v>5.0000000000000001E-3</v>
      </c>
      <c r="AW29" s="47">
        <f t="shared" si="14"/>
        <v>0.5</v>
      </c>
    </row>
    <row r="30" spans="1:49" s="46" customFormat="1" ht="17.100000000000001" customHeight="1" x14ac:dyDescent="0.25">
      <c r="A30" s="44">
        <v>4</v>
      </c>
      <c r="B30" s="50" t="s">
        <v>144</v>
      </c>
      <c r="C30" s="51" t="s">
        <v>12</v>
      </c>
      <c r="D30" s="51" t="s">
        <v>12</v>
      </c>
      <c r="E30" s="52" t="s">
        <v>12</v>
      </c>
      <c r="F30" s="48">
        <v>0.01</v>
      </c>
      <c r="G30" s="47">
        <f t="shared" si="8"/>
        <v>1</v>
      </c>
      <c r="H30" s="44">
        <v>4</v>
      </c>
      <c r="I30" s="50" t="s">
        <v>144</v>
      </c>
      <c r="J30" s="51" t="s">
        <v>12</v>
      </c>
      <c r="K30" s="51" t="s">
        <v>12</v>
      </c>
      <c r="L30" s="52" t="s">
        <v>12</v>
      </c>
      <c r="M30" s="48">
        <v>0.01</v>
      </c>
      <c r="N30" s="47">
        <f t="shared" si="9"/>
        <v>1</v>
      </c>
      <c r="O30" s="44">
        <v>4</v>
      </c>
      <c r="P30" s="50" t="s">
        <v>144</v>
      </c>
      <c r="Q30" s="51" t="s">
        <v>12</v>
      </c>
      <c r="R30" s="51" t="s">
        <v>12</v>
      </c>
      <c r="S30" s="52" t="s">
        <v>12</v>
      </c>
      <c r="T30" s="48">
        <v>0.01</v>
      </c>
      <c r="U30" s="47">
        <f t="shared" si="10"/>
        <v>1</v>
      </c>
      <c r="V30" s="44">
        <v>4</v>
      </c>
      <c r="W30" s="50" t="s">
        <v>144</v>
      </c>
      <c r="X30" s="51" t="s">
        <v>12</v>
      </c>
      <c r="Y30" s="51" t="s">
        <v>12</v>
      </c>
      <c r="Z30" s="52" t="s">
        <v>12</v>
      </c>
      <c r="AA30" s="48">
        <v>0.01</v>
      </c>
      <c r="AB30" s="47">
        <f t="shared" si="11"/>
        <v>1</v>
      </c>
      <c r="AC30" s="44">
        <v>4</v>
      </c>
      <c r="AD30" s="50" t="s">
        <v>144</v>
      </c>
      <c r="AE30" s="51" t="s">
        <v>12</v>
      </c>
      <c r="AF30" s="51" t="s">
        <v>12</v>
      </c>
      <c r="AG30" s="52" t="s">
        <v>12</v>
      </c>
      <c r="AH30" s="48">
        <v>0.01</v>
      </c>
      <c r="AI30" s="47">
        <f t="shared" si="12"/>
        <v>1</v>
      </c>
      <c r="AJ30" s="44">
        <v>4</v>
      </c>
      <c r="AK30" s="50" t="s">
        <v>144</v>
      </c>
      <c r="AL30" s="51" t="s">
        <v>12</v>
      </c>
      <c r="AM30" s="51" t="s">
        <v>12</v>
      </c>
      <c r="AN30" s="52" t="s">
        <v>12</v>
      </c>
      <c r="AO30" s="48">
        <v>0.01</v>
      </c>
      <c r="AP30" s="47">
        <f t="shared" si="13"/>
        <v>1</v>
      </c>
      <c r="AQ30" s="44">
        <v>4</v>
      </c>
      <c r="AR30" s="50" t="s">
        <v>144</v>
      </c>
      <c r="AS30" s="51" t="s">
        <v>12</v>
      </c>
      <c r="AT30" s="51" t="s">
        <v>12</v>
      </c>
      <c r="AU30" s="52" t="s">
        <v>12</v>
      </c>
      <c r="AV30" s="48">
        <v>0.01</v>
      </c>
      <c r="AW30" s="47">
        <f t="shared" si="14"/>
        <v>1</v>
      </c>
    </row>
    <row r="31" spans="1:49" s="46" customFormat="1" ht="17.100000000000001" customHeight="1" x14ac:dyDescent="0.25">
      <c r="A31" s="44">
        <v>5</v>
      </c>
      <c r="B31" s="50" t="s">
        <v>145</v>
      </c>
      <c r="C31" s="51" t="s">
        <v>12</v>
      </c>
      <c r="D31" s="51" t="s">
        <v>12</v>
      </c>
      <c r="E31" s="52" t="s">
        <v>12</v>
      </c>
      <c r="F31" s="48">
        <v>0.01</v>
      </c>
      <c r="G31" s="47">
        <f t="shared" si="8"/>
        <v>1</v>
      </c>
      <c r="H31" s="44">
        <v>5</v>
      </c>
      <c r="I31" s="50" t="s">
        <v>145</v>
      </c>
      <c r="J31" s="51" t="s">
        <v>12</v>
      </c>
      <c r="K31" s="51" t="s">
        <v>12</v>
      </c>
      <c r="L31" s="52" t="s">
        <v>12</v>
      </c>
      <c r="M31" s="48">
        <v>0.01</v>
      </c>
      <c r="N31" s="47">
        <f t="shared" si="9"/>
        <v>1</v>
      </c>
      <c r="O31" s="44">
        <v>5</v>
      </c>
      <c r="P31" s="50" t="s">
        <v>145</v>
      </c>
      <c r="Q31" s="51" t="s">
        <v>12</v>
      </c>
      <c r="R31" s="51" t="s">
        <v>12</v>
      </c>
      <c r="S31" s="52" t="s">
        <v>12</v>
      </c>
      <c r="T31" s="48">
        <v>0.01</v>
      </c>
      <c r="U31" s="47">
        <f t="shared" si="10"/>
        <v>1</v>
      </c>
      <c r="V31" s="44">
        <v>5</v>
      </c>
      <c r="W31" s="50" t="s">
        <v>145</v>
      </c>
      <c r="X31" s="51" t="s">
        <v>12</v>
      </c>
      <c r="Y31" s="51" t="s">
        <v>12</v>
      </c>
      <c r="Z31" s="52" t="s">
        <v>12</v>
      </c>
      <c r="AA31" s="48">
        <v>0.01</v>
      </c>
      <c r="AB31" s="47">
        <f t="shared" si="11"/>
        <v>1</v>
      </c>
      <c r="AC31" s="44">
        <v>5</v>
      </c>
      <c r="AD31" s="50" t="s">
        <v>145</v>
      </c>
      <c r="AE31" s="51" t="s">
        <v>12</v>
      </c>
      <c r="AF31" s="51" t="s">
        <v>12</v>
      </c>
      <c r="AG31" s="52" t="s">
        <v>12</v>
      </c>
      <c r="AH31" s="48">
        <v>0.01</v>
      </c>
      <c r="AI31" s="47">
        <f t="shared" si="12"/>
        <v>1</v>
      </c>
      <c r="AJ31" s="44">
        <v>5</v>
      </c>
      <c r="AK31" s="50" t="s">
        <v>145</v>
      </c>
      <c r="AL31" s="51" t="s">
        <v>12</v>
      </c>
      <c r="AM31" s="51" t="s">
        <v>12</v>
      </c>
      <c r="AN31" s="52" t="s">
        <v>12</v>
      </c>
      <c r="AO31" s="48">
        <v>0.01</v>
      </c>
      <c r="AP31" s="47">
        <f t="shared" si="13"/>
        <v>1</v>
      </c>
      <c r="AQ31" s="44">
        <v>5</v>
      </c>
      <c r="AR31" s="50" t="s">
        <v>145</v>
      </c>
      <c r="AS31" s="51" t="s">
        <v>12</v>
      </c>
      <c r="AT31" s="51" t="s">
        <v>12</v>
      </c>
      <c r="AU31" s="52" t="s">
        <v>12</v>
      </c>
      <c r="AV31" s="48">
        <v>0.01</v>
      </c>
      <c r="AW31" s="47">
        <f t="shared" si="14"/>
        <v>1</v>
      </c>
    </row>
    <row r="32" spans="1:49" s="46" customFormat="1" ht="16.5" customHeight="1" x14ac:dyDescent="0.25">
      <c r="A32" s="44">
        <v>6</v>
      </c>
      <c r="B32" s="50" t="s">
        <v>146</v>
      </c>
      <c r="C32" s="51" t="s">
        <v>14</v>
      </c>
      <c r="D32" s="51" t="s">
        <v>14</v>
      </c>
      <c r="E32" s="52" t="s">
        <v>14</v>
      </c>
      <c r="F32" s="48">
        <v>0.01</v>
      </c>
      <c r="G32" s="47">
        <f t="shared" si="8"/>
        <v>1</v>
      </c>
      <c r="H32" s="44">
        <v>6</v>
      </c>
      <c r="I32" s="50" t="s">
        <v>146</v>
      </c>
      <c r="J32" s="51" t="s">
        <v>14</v>
      </c>
      <c r="K32" s="51" t="s">
        <v>14</v>
      </c>
      <c r="L32" s="52" t="s">
        <v>14</v>
      </c>
      <c r="M32" s="48">
        <v>0.01</v>
      </c>
      <c r="N32" s="47">
        <f t="shared" si="9"/>
        <v>1</v>
      </c>
      <c r="O32" s="44">
        <v>6</v>
      </c>
      <c r="P32" s="50" t="s">
        <v>146</v>
      </c>
      <c r="Q32" s="51" t="s">
        <v>14</v>
      </c>
      <c r="R32" s="51" t="s">
        <v>14</v>
      </c>
      <c r="S32" s="52" t="s">
        <v>14</v>
      </c>
      <c r="T32" s="48">
        <v>0.01</v>
      </c>
      <c r="U32" s="47">
        <f t="shared" si="10"/>
        <v>1</v>
      </c>
      <c r="V32" s="44">
        <v>6</v>
      </c>
      <c r="W32" s="50" t="s">
        <v>146</v>
      </c>
      <c r="X32" s="51" t="s">
        <v>14</v>
      </c>
      <c r="Y32" s="51" t="s">
        <v>14</v>
      </c>
      <c r="Z32" s="52" t="s">
        <v>14</v>
      </c>
      <c r="AA32" s="48">
        <v>0.01</v>
      </c>
      <c r="AB32" s="47">
        <f t="shared" si="11"/>
        <v>1</v>
      </c>
      <c r="AC32" s="44">
        <v>6</v>
      </c>
      <c r="AD32" s="50" t="s">
        <v>146</v>
      </c>
      <c r="AE32" s="51" t="s">
        <v>14</v>
      </c>
      <c r="AF32" s="51" t="s">
        <v>14</v>
      </c>
      <c r="AG32" s="52" t="s">
        <v>14</v>
      </c>
      <c r="AH32" s="48">
        <v>0.01</v>
      </c>
      <c r="AI32" s="47">
        <f t="shared" si="12"/>
        <v>1</v>
      </c>
      <c r="AJ32" s="44">
        <v>6</v>
      </c>
      <c r="AK32" s="50" t="s">
        <v>146</v>
      </c>
      <c r="AL32" s="51" t="s">
        <v>14</v>
      </c>
      <c r="AM32" s="51" t="s">
        <v>14</v>
      </c>
      <c r="AN32" s="52" t="s">
        <v>14</v>
      </c>
      <c r="AO32" s="48">
        <v>0.01</v>
      </c>
      <c r="AP32" s="47">
        <f t="shared" si="13"/>
        <v>1</v>
      </c>
      <c r="AQ32" s="44">
        <v>6</v>
      </c>
      <c r="AR32" s="50" t="s">
        <v>146</v>
      </c>
      <c r="AS32" s="51" t="s">
        <v>14</v>
      </c>
      <c r="AT32" s="51" t="s">
        <v>14</v>
      </c>
      <c r="AU32" s="52" t="s">
        <v>14</v>
      </c>
      <c r="AV32" s="48">
        <v>0.01</v>
      </c>
      <c r="AW32" s="47">
        <f t="shared" si="14"/>
        <v>1</v>
      </c>
    </row>
    <row r="33" spans="1:49" s="46" customFormat="1" ht="16.5" customHeight="1" x14ac:dyDescent="0.25">
      <c r="A33" s="44">
        <v>7</v>
      </c>
      <c r="B33" s="50" t="s">
        <v>147</v>
      </c>
      <c r="C33" s="51" t="s">
        <v>14</v>
      </c>
      <c r="D33" s="51" t="s">
        <v>14</v>
      </c>
      <c r="E33" s="52" t="s">
        <v>14</v>
      </c>
      <c r="F33" s="48">
        <v>0.01</v>
      </c>
      <c r="G33" s="47">
        <f t="shared" si="8"/>
        <v>1</v>
      </c>
      <c r="H33" s="44">
        <v>7</v>
      </c>
      <c r="I33" s="50" t="s">
        <v>147</v>
      </c>
      <c r="J33" s="51" t="s">
        <v>14</v>
      </c>
      <c r="K33" s="51" t="s">
        <v>14</v>
      </c>
      <c r="L33" s="52" t="s">
        <v>14</v>
      </c>
      <c r="M33" s="48">
        <v>0.01</v>
      </c>
      <c r="N33" s="47">
        <f t="shared" si="9"/>
        <v>1</v>
      </c>
      <c r="O33" s="44">
        <v>7</v>
      </c>
      <c r="P33" s="50" t="s">
        <v>147</v>
      </c>
      <c r="Q33" s="51" t="s">
        <v>14</v>
      </c>
      <c r="R33" s="51" t="s">
        <v>14</v>
      </c>
      <c r="S33" s="52" t="s">
        <v>14</v>
      </c>
      <c r="T33" s="48">
        <v>0.01</v>
      </c>
      <c r="U33" s="47">
        <f t="shared" si="10"/>
        <v>1</v>
      </c>
      <c r="V33" s="44">
        <v>7</v>
      </c>
      <c r="W33" s="50" t="s">
        <v>147</v>
      </c>
      <c r="X33" s="51" t="s">
        <v>14</v>
      </c>
      <c r="Y33" s="51" t="s">
        <v>14</v>
      </c>
      <c r="Z33" s="52" t="s">
        <v>14</v>
      </c>
      <c r="AA33" s="48">
        <v>0.01</v>
      </c>
      <c r="AB33" s="47">
        <f t="shared" si="11"/>
        <v>1</v>
      </c>
      <c r="AC33" s="44">
        <v>7</v>
      </c>
      <c r="AD33" s="50" t="s">
        <v>147</v>
      </c>
      <c r="AE33" s="51" t="s">
        <v>14</v>
      </c>
      <c r="AF33" s="51" t="s">
        <v>14</v>
      </c>
      <c r="AG33" s="52" t="s">
        <v>14</v>
      </c>
      <c r="AH33" s="48">
        <v>0.01</v>
      </c>
      <c r="AI33" s="47">
        <f t="shared" si="12"/>
        <v>1</v>
      </c>
      <c r="AJ33" s="44">
        <v>7</v>
      </c>
      <c r="AK33" s="50" t="s">
        <v>147</v>
      </c>
      <c r="AL33" s="51" t="s">
        <v>14</v>
      </c>
      <c r="AM33" s="51" t="s">
        <v>14</v>
      </c>
      <c r="AN33" s="52" t="s">
        <v>14</v>
      </c>
      <c r="AO33" s="48">
        <v>0.01</v>
      </c>
      <c r="AP33" s="47">
        <f t="shared" si="13"/>
        <v>1</v>
      </c>
      <c r="AQ33" s="44">
        <v>7</v>
      </c>
      <c r="AR33" s="50" t="s">
        <v>147</v>
      </c>
      <c r="AS33" s="51" t="s">
        <v>14</v>
      </c>
      <c r="AT33" s="51" t="s">
        <v>14</v>
      </c>
      <c r="AU33" s="52" t="s">
        <v>14</v>
      </c>
      <c r="AV33" s="48">
        <v>0.01</v>
      </c>
      <c r="AW33" s="47">
        <f t="shared" si="14"/>
        <v>1</v>
      </c>
    </row>
    <row r="34" spans="1:49" s="46" customFormat="1" ht="17.100000000000001" customHeight="1" x14ac:dyDescent="0.25">
      <c r="A34" s="44">
        <v>8</v>
      </c>
      <c r="B34" s="50" t="s">
        <v>120</v>
      </c>
      <c r="C34" s="51" t="s">
        <v>16</v>
      </c>
      <c r="D34" s="51" t="s">
        <v>16</v>
      </c>
      <c r="E34" s="52" t="s">
        <v>16</v>
      </c>
      <c r="F34" s="48">
        <v>0.01</v>
      </c>
      <c r="G34" s="47">
        <f t="shared" ref="G34" si="15">F34*100</f>
        <v>1</v>
      </c>
      <c r="H34" s="44">
        <v>8</v>
      </c>
      <c r="I34" s="50" t="s">
        <v>120</v>
      </c>
      <c r="J34" s="51" t="s">
        <v>16</v>
      </c>
      <c r="K34" s="51" t="s">
        <v>16</v>
      </c>
      <c r="L34" s="52" t="s">
        <v>16</v>
      </c>
      <c r="M34" s="48">
        <v>0.01</v>
      </c>
      <c r="N34" s="47">
        <f t="shared" ref="N34" si="16">M34*100</f>
        <v>1</v>
      </c>
      <c r="O34" s="44">
        <v>8</v>
      </c>
      <c r="P34" s="50" t="s">
        <v>120</v>
      </c>
      <c r="Q34" s="51" t="s">
        <v>16</v>
      </c>
      <c r="R34" s="51" t="s">
        <v>16</v>
      </c>
      <c r="S34" s="52" t="s">
        <v>16</v>
      </c>
      <c r="T34" s="48">
        <v>0.01</v>
      </c>
      <c r="U34" s="49">
        <f t="shared" ref="U34" si="17">T34*100</f>
        <v>1</v>
      </c>
      <c r="V34" s="44">
        <v>8</v>
      </c>
      <c r="W34" s="50" t="s">
        <v>120</v>
      </c>
      <c r="X34" s="51" t="s">
        <v>16</v>
      </c>
      <c r="Y34" s="51" t="s">
        <v>16</v>
      </c>
      <c r="Z34" s="52" t="s">
        <v>16</v>
      </c>
      <c r="AA34" s="48">
        <v>0.01</v>
      </c>
      <c r="AB34" s="49">
        <f t="shared" ref="AB34" si="18">AA34*100</f>
        <v>1</v>
      </c>
      <c r="AC34" s="44">
        <v>8</v>
      </c>
      <c r="AD34" s="50" t="s">
        <v>120</v>
      </c>
      <c r="AE34" s="51" t="s">
        <v>16</v>
      </c>
      <c r="AF34" s="51" t="s">
        <v>16</v>
      </c>
      <c r="AG34" s="52" t="s">
        <v>16</v>
      </c>
      <c r="AH34" s="48">
        <v>0.01</v>
      </c>
      <c r="AI34" s="49">
        <f t="shared" ref="AI34" si="19">AH34*100</f>
        <v>1</v>
      </c>
      <c r="AJ34" s="44">
        <v>8</v>
      </c>
      <c r="AK34" s="50" t="s">
        <v>120</v>
      </c>
      <c r="AL34" s="51" t="s">
        <v>16</v>
      </c>
      <c r="AM34" s="51" t="s">
        <v>16</v>
      </c>
      <c r="AN34" s="52" t="s">
        <v>16</v>
      </c>
      <c r="AO34" s="48">
        <v>0.01</v>
      </c>
      <c r="AP34" s="49">
        <f t="shared" ref="AP34" si="20">AO34*100</f>
        <v>1</v>
      </c>
      <c r="AQ34" s="44">
        <v>8</v>
      </c>
      <c r="AR34" s="50" t="s">
        <v>120</v>
      </c>
      <c r="AS34" s="51" t="s">
        <v>16</v>
      </c>
      <c r="AT34" s="51" t="s">
        <v>16</v>
      </c>
      <c r="AU34" s="52" t="s">
        <v>16</v>
      </c>
      <c r="AV34" s="48">
        <v>0.01</v>
      </c>
      <c r="AW34" s="49">
        <f t="shared" ref="AW34" si="21">AV34*100</f>
        <v>1</v>
      </c>
    </row>
    <row r="35" spans="1:49" s="46" customFormat="1" ht="16.5" customHeight="1" x14ac:dyDescent="0.25">
      <c r="A35" s="44">
        <v>9</v>
      </c>
      <c r="B35" s="50" t="s">
        <v>119</v>
      </c>
      <c r="C35" s="51" t="s">
        <v>15</v>
      </c>
      <c r="D35" s="51" t="s">
        <v>15</v>
      </c>
      <c r="E35" s="52" t="s">
        <v>15</v>
      </c>
      <c r="F35" s="48">
        <v>0.01</v>
      </c>
      <c r="G35" s="47">
        <f t="shared" ref="G35:G36" si="22">F35*100</f>
        <v>1</v>
      </c>
      <c r="H35" s="44">
        <v>9</v>
      </c>
      <c r="I35" s="50" t="s">
        <v>119</v>
      </c>
      <c r="J35" s="51" t="s">
        <v>15</v>
      </c>
      <c r="K35" s="51" t="s">
        <v>15</v>
      </c>
      <c r="L35" s="52" t="s">
        <v>15</v>
      </c>
      <c r="M35" s="48">
        <v>0.01</v>
      </c>
      <c r="N35" s="47">
        <f t="shared" ref="N35:N36" si="23">M35*100</f>
        <v>1</v>
      </c>
      <c r="O35" s="44">
        <v>9</v>
      </c>
      <c r="P35" s="50" t="s">
        <v>119</v>
      </c>
      <c r="Q35" s="51" t="s">
        <v>15</v>
      </c>
      <c r="R35" s="51" t="s">
        <v>15</v>
      </c>
      <c r="S35" s="52" t="s">
        <v>15</v>
      </c>
      <c r="T35" s="48">
        <v>0.01</v>
      </c>
      <c r="U35" s="49">
        <f t="shared" ref="U35:U36" si="24">T35*100</f>
        <v>1</v>
      </c>
      <c r="V35" s="44">
        <v>9</v>
      </c>
      <c r="W35" s="50" t="s">
        <v>119</v>
      </c>
      <c r="X35" s="51" t="s">
        <v>15</v>
      </c>
      <c r="Y35" s="51" t="s">
        <v>15</v>
      </c>
      <c r="Z35" s="52" t="s">
        <v>15</v>
      </c>
      <c r="AA35" s="48">
        <v>0.01</v>
      </c>
      <c r="AB35" s="49">
        <f t="shared" ref="AB35:AB36" si="25">AA35*100</f>
        <v>1</v>
      </c>
      <c r="AC35" s="44">
        <v>9</v>
      </c>
      <c r="AD35" s="50" t="s">
        <v>119</v>
      </c>
      <c r="AE35" s="51" t="s">
        <v>15</v>
      </c>
      <c r="AF35" s="51" t="s">
        <v>15</v>
      </c>
      <c r="AG35" s="52" t="s">
        <v>15</v>
      </c>
      <c r="AH35" s="48">
        <v>0.01</v>
      </c>
      <c r="AI35" s="49">
        <f t="shared" ref="AI35:AI36" si="26">AH35*100</f>
        <v>1</v>
      </c>
      <c r="AJ35" s="44">
        <v>9</v>
      </c>
      <c r="AK35" s="50" t="s">
        <v>119</v>
      </c>
      <c r="AL35" s="51" t="s">
        <v>15</v>
      </c>
      <c r="AM35" s="51" t="s">
        <v>15</v>
      </c>
      <c r="AN35" s="52" t="s">
        <v>15</v>
      </c>
      <c r="AO35" s="48">
        <v>0.01</v>
      </c>
      <c r="AP35" s="49">
        <f t="shared" ref="AP35:AP36" si="27">AO35*100</f>
        <v>1</v>
      </c>
      <c r="AQ35" s="44">
        <v>9</v>
      </c>
      <c r="AR35" s="50" t="s">
        <v>119</v>
      </c>
      <c r="AS35" s="51" t="s">
        <v>15</v>
      </c>
      <c r="AT35" s="51" t="s">
        <v>15</v>
      </c>
      <c r="AU35" s="52" t="s">
        <v>15</v>
      </c>
      <c r="AV35" s="48">
        <v>0.01</v>
      </c>
      <c r="AW35" s="49">
        <f t="shared" ref="AW35:AW36" si="28">AV35*100</f>
        <v>1</v>
      </c>
    </row>
    <row r="36" spans="1:49" s="46" customFormat="1" ht="16.5" customHeight="1" x14ac:dyDescent="0.25">
      <c r="A36" s="44">
        <v>10</v>
      </c>
      <c r="B36" s="50" t="s">
        <v>80</v>
      </c>
      <c r="C36" s="51" t="s">
        <v>80</v>
      </c>
      <c r="D36" s="51" t="s">
        <v>80</v>
      </c>
      <c r="E36" s="52" t="s">
        <v>80</v>
      </c>
      <c r="F36" s="48">
        <v>0.01</v>
      </c>
      <c r="G36" s="47">
        <f t="shared" si="22"/>
        <v>1</v>
      </c>
      <c r="H36" s="44">
        <v>10</v>
      </c>
      <c r="I36" s="50" t="s">
        <v>80</v>
      </c>
      <c r="J36" s="51" t="s">
        <v>80</v>
      </c>
      <c r="K36" s="51" t="s">
        <v>80</v>
      </c>
      <c r="L36" s="52" t="s">
        <v>80</v>
      </c>
      <c r="M36" s="48">
        <v>0.01</v>
      </c>
      <c r="N36" s="47">
        <f t="shared" si="23"/>
        <v>1</v>
      </c>
      <c r="O36" s="44">
        <v>10</v>
      </c>
      <c r="P36" s="50" t="s">
        <v>80</v>
      </c>
      <c r="Q36" s="51" t="s">
        <v>80</v>
      </c>
      <c r="R36" s="51" t="s">
        <v>80</v>
      </c>
      <c r="S36" s="52" t="s">
        <v>80</v>
      </c>
      <c r="T36" s="48">
        <v>0.01</v>
      </c>
      <c r="U36" s="49">
        <f t="shared" si="24"/>
        <v>1</v>
      </c>
      <c r="V36" s="44">
        <v>10</v>
      </c>
      <c r="W36" s="50" t="s">
        <v>80</v>
      </c>
      <c r="X36" s="51" t="s">
        <v>80</v>
      </c>
      <c r="Y36" s="51" t="s">
        <v>80</v>
      </c>
      <c r="Z36" s="52" t="s">
        <v>80</v>
      </c>
      <c r="AA36" s="48">
        <v>0.01</v>
      </c>
      <c r="AB36" s="49">
        <f t="shared" si="25"/>
        <v>1</v>
      </c>
      <c r="AC36" s="44">
        <v>10</v>
      </c>
      <c r="AD36" s="50" t="s">
        <v>80</v>
      </c>
      <c r="AE36" s="51" t="s">
        <v>80</v>
      </c>
      <c r="AF36" s="51" t="s">
        <v>80</v>
      </c>
      <c r="AG36" s="52" t="s">
        <v>80</v>
      </c>
      <c r="AH36" s="48">
        <v>0.01</v>
      </c>
      <c r="AI36" s="49">
        <f t="shared" si="26"/>
        <v>1</v>
      </c>
      <c r="AJ36" s="44">
        <v>10</v>
      </c>
      <c r="AK36" s="50" t="s">
        <v>80</v>
      </c>
      <c r="AL36" s="51" t="s">
        <v>80</v>
      </c>
      <c r="AM36" s="51" t="s">
        <v>80</v>
      </c>
      <c r="AN36" s="52" t="s">
        <v>80</v>
      </c>
      <c r="AO36" s="48">
        <v>0.01</v>
      </c>
      <c r="AP36" s="49">
        <f t="shared" si="27"/>
        <v>1</v>
      </c>
      <c r="AQ36" s="44">
        <v>10</v>
      </c>
      <c r="AR36" s="50" t="s">
        <v>80</v>
      </c>
      <c r="AS36" s="51" t="s">
        <v>80</v>
      </c>
      <c r="AT36" s="51" t="s">
        <v>80</v>
      </c>
      <c r="AU36" s="52" t="s">
        <v>80</v>
      </c>
      <c r="AV36" s="48">
        <v>0.01</v>
      </c>
      <c r="AW36" s="49">
        <f t="shared" si="28"/>
        <v>1</v>
      </c>
    </row>
    <row r="37" spans="1:49" ht="17.100000000000001" customHeight="1" x14ac:dyDescent="0.25">
      <c r="A37" s="15"/>
      <c r="B37" s="75" t="s">
        <v>105</v>
      </c>
      <c r="C37" s="75" t="s">
        <v>60</v>
      </c>
      <c r="D37" s="75" t="s">
        <v>60</v>
      </c>
      <c r="E37" s="75" t="s">
        <v>60</v>
      </c>
      <c r="F37" s="35"/>
      <c r="G37" s="8"/>
      <c r="H37" s="15"/>
      <c r="I37" s="75" t="s">
        <v>105</v>
      </c>
      <c r="J37" s="75" t="s">
        <v>60</v>
      </c>
      <c r="K37" s="75" t="s">
        <v>60</v>
      </c>
      <c r="L37" s="75" t="s">
        <v>60</v>
      </c>
      <c r="M37" s="35"/>
      <c r="N37" s="8"/>
      <c r="O37" s="15"/>
      <c r="P37" s="75" t="s">
        <v>105</v>
      </c>
      <c r="Q37" s="75" t="s">
        <v>60</v>
      </c>
      <c r="R37" s="75" t="s">
        <v>60</v>
      </c>
      <c r="S37" s="75" t="s">
        <v>60</v>
      </c>
      <c r="T37" s="35"/>
      <c r="U37" s="8"/>
      <c r="V37" s="15"/>
      <c r="W37" s="75" t="s">
        <v>105</v>
      </c>
      <c r="X37" s="75" t="s">
        <v>60</v>
      </c>
      <c r="Y37" s="75" t="s">
        <v>60</v>
      </c>
      <c r="Z37" s="75" t="s">
        <v>60</v>
      </c>
      <c r="AA37" s="35"/>
      <c r="AB37" s="8"/>
      <c r="AC37" s="15"/>
      <c r="AD37" s="75" t="s">
        <v>105</v>
      </c>
      <c r="AE37" s="75" t="s">
        <v>60</v>
      </c>
      <c r="AF37" s="75" t="s">
        <v>60</v>
      </c>
      <c r="AG37" s="75" t="s">
        <v>60</v>
      </c>
      <c r="AH37" s="35"/>
      <c r="AI37" s="8"/>
      <c r="AJ37" s="15"/>
      <c r="AK37" s="75" t="s">
        <v>105</v>
      </c>
      <c r="AL37" s="75" t="s">
        <v>60</v>
      </c>
      <c r="AM37" s="75" t="s">
        <v>60</v>
      </c>
      <c r="AN37" s="75" t="s">
        <v>60</v>
      </c>
      <c r="AO37" s="35"/>
      <c r="AP37" s="8"/>
      <c r="AQ37" s="15"/>
      <c r="AR37" s="75" t="s">
        <v>105</v>
      </c>
      <c r="AS37" s="75" t="s">
        <v>60</v>
      </c>
      <c r="AT37" s="75" t="s">
        <v>60</v>
      </c>
      <c r="AU37" s="75" t="s">
        <v>60</v>
      </c>
      <c r="AV37" s="35"/>
      <c r="AW37" s="8"/>
    </row>
    <row r="38" spans="1:49" s="46" customFormat="1" ht="17.100000000000001" customHeight="1" x14ac:dyDescent="0.25">
      <c r="A38" s="44">
        <v>1</v>
      </c>
      <c r="B38" s="50" t="s">
        <v>106</v>
      </c>
      <c r="C38" s="51"/>
      <c r="D38" s="51"/>
      <c r="E38" s="52"/>
      <c r="F38" s="48">
        <v>0.01</v>
      </c>
      <c r="G38" s="47">
        <f t="shared" ref="G38:G43" si="29">F38*100</f>
        <v>1</v>
      </c>
      <c r="H38" s="44">
        <v>1</v>
      </c>
      <c r="I38" s="50" t="s">
        <v>36</v>
      </c>
      <c r="J38" s="51"/>
      <c r="K38" s="51"/>
      <c r="L38" s="52"/>
      <c r="M38" s="48">
        <v>0.01</v>
      </c>
      <c r="N38" s="47">
        <f t="shared" ref="N38:N43" si="30">M38*100</f>
        <v>1</v>
      </c>
      <c r="O38" s="44">
        <v>1</v>
      </c>
      <c r="P38" s="50" t="s">
        <v>107</v>
      </c>
      <c r="Q38" s="51"/>
      <c r="R38" s="51"/>
      <c r="S38" s="52"/>
      <c r="T38" s="48">
        <v>0.01</v>
      </c>
      <c r="U38" s="47">
        <f t="shared" ref="U38:U43" si="31">T38*100</f>
        <v>1</v>
      </c>
      <c r="V38" s="44">
        <v>1</v>
      </c>
      <c r="W38" s="50" t="s">
        <v>106</v>
      </c>
      <c r="X38" s="51"/>
      <c r="Y38" s="51"/>
      <c r="Z38" s="52"/>
      <c r="AA38" s="48">
        <v>0.01</v>
      </c>
      <c r="AB38" s="47">
        <f t="shared" ref="AB38:AB39" si="32">AA38*100</f>
        <v>1</v>
      </c>
      <c r="AC38" s="44">
        <v>1</v>
      </c>
      <c r="AD38" s="50" t="s">
        <v>36</v>
      </c>
      <c r="AE38" s="51"/>
      <c r="AF38" s="51"/>
      <c r="AG38" s="52"/>
      <c r="AH38" s="48">
        <v>0.01</v>
      </c>
      <c r="AI38" s="47">
        <f t="shared" ref="AI38:AI39" si="33">AH38*100</f>
        <v>1</v>
      </c>
      <c r="AJ38" s="44">
        <v>1</v>
      </c>
      <c r="AK38" s="50" t="s">
        <v>107</v>
      </c>
      <c r="AL38" s="51"/>
      <c r="AM38" s="51"/>
      <c r="AN38" s="52"/>
      <c r="AO38" s="48">
        <v>0.01</v>
      </c>
      <c r="AP38" s="47">
        <f t="shared" ref="AP38:AP39" si="34">AO38*100</f>
        <v>1</v>
      </c>
      <c r="AQ38" s="44">
        <v>1</v>
      </c>
      <c r="AR38" s="50" t="s">
        <v>36</v>
      </c>
      <c r="AS38" s="51"/>
      <c r="AT38" s="51"/>
      <c r="AU38" s="52"/>
      <c r="AV38" s="48">
        <v>0.01</v>
      </c>
      <c r="AW38" s="47">
        <f t="shared" ref="AW38:AW39" si="35">AV38*100</f>
        <v>1</v>
      </c>
    </row>
    <row r="39" spans="1:49" s="46" customFormat="1" ht="16.5" customHeight="1" x14ac:dyDescent="0.25">
      <c r="A39" s="44">
        <v>2</v>
      </c>
      <c r="B39" s="50" t="s">
        <v>182</v>
      </c>
      <c r="C39" s="51" t="s">
        <v>40</v>
      </c>
      <c r="D39" s="51" t="s">
        <v>40</v>
      </c>
      <c r="E39" s="52" t="s">
        <v>40</v>
      </c>
      <c r="F39" s="48">
        <v>0.02</v>
      </c>
      <c r="G39" s="47">
        <f t="shared" si="29"/>
        <v>2</v>
      </c>
      <c r="H39" s="44">
        <v>2</v>
      </c>
      <c r="I39" s="50" t="s">
        <v>181</v>
      </c>
      <c r="J39" s="51" t="s">
        <v>34</v>
      </c>
      <c r="K39" s="51" t="s">
        <v>34</v>
      </c>
      <c r="L39" s="52" t="s">
        <v>34</v>
      </c>
      <c r="M39" s="48">
        <v>1.4999999999999999E-2</v>
      </c>
      <c r="N39" s="47">
        <f t="shared" si="30"/>
        <v>1.5</v>
      </c>
      <c r="O39" s="44">
        <v>2</v>
      </c>
      <c r="P39" s="50" t="s">
        <v>183</v>
      </c>
      <c r="Q39" s="51"/>
      <c r="R39" s="51"/>
      <c r="S39" s="52"/>
      <c r="T39" s="48">
        <v>0.01</v>
      </c>
      <c r="U39" s="47">
        <f t="shared" si="31"/>
        <v>1</v>
      </c>
      <c r="V39" s="44">
        <v>2</v>
      </c>
      <c r="W39" s="50" t="s">
        <v>181</v>
      </c>
      <c r="X39" s="51" t="s">
        <v>34</v>
      </c>
      <c r="Y39" s="51" t="s">
        <v>34</v>
      </c>
      <c r="Z39" s="52" t="s">
        <v>34</v>
      </c>
      <c r="AA39" s="48">
        <v>1.4999999999999999E-2</v>
      </c>
      <c r="AB39" s="47">
        <f t="shared" si="32"/>
        <v>1.5</v>
      </c>
      <c r="AC39" s="44">
        <v>2</v>
      </c>
      <c r="AD39" s="50" t="s">
        <v>182</v>
      </c>
      <c r="AE39" s="51" t="s">
        <v>40</v>
      </c>
      <c r="AF39" s="51" t="s">
        <v>40</v>
      </c>
      <c r="AG39" s="52" t="s">
        <v>40</v>
      </c>
      <c r="AH39" s="48">
        <v>0.02</v>
      </c>
      <c r="AI39" s="47">
        <f t="shared" si="33"/>
        <v>2</v>
      </c>
      <c r="AJ39" s="44">
        <v>2</v>
      </c>
      <c r="AK39" s="50" t="s">
        <v>181</v>
      </c>
      <c r="AL39" s="51" t="s">
        <v>34</v>
      </c>
      <c r="AM39" s="51" t="s">
        <v>34</v>
      </c>
      <c r="AN39" s="52" t="s">
        <v>34</v>
      </c>
      <c r="AO39" s="48">
        <v>1.4999999999999999E-2</v>
      </c>
      <c r="AP39" s="47">
        <f t="shared" si="34"/>
        <v>1.5</v>
      </c>
      <c r="AQ39" s="44">
        <v>2</v>
      </c>
      <c r="AR39" s="50" t="s">
        <v>183</v>
      </c>
      <c r="AS39" s="51"/>
      <c r="AT39" s="51"/>
      <c r="AU39" s="52"/>
      <c r="AV39" s="48">
        <v>0.01</v>
      </c>
      <c r="AW39" s="47">
        <f t="shared" si="35"/>
        <v>1</v>
      </c>
    </row>
    <row r="40" spans="1:49" s="46" customFormat="1" ht="16.5" customHeight="1" x14ac:dyDescent="0.25">
      <c r="A40" s="44">
        <v>3</v>
      </c>
      <c r="B40" s="50" t="s">
        <v>119</v>
      </c>
      <c r="C40" s="51" t="s">
        <v>15</v>
      </c>
      <c r="D40" s="51" t="s">
        <v>15</v>
      </c>
      <c r="E40" s="52" t="s">
        <v>15</v>
      </c>
      <c r="F40" s="48">
        <v>0.01</v>
      </c>
      <c r="G40" s="47">
        <f t="shared" si="29"/>
        <v>1</v>
      </c>
      <c r="H40" s="44">
        <v>3</v>
      </c>
      <c r="I40" s="50" t="s">
        <v>118</v>
      </c>
      <c r="J40" s="51" t="s">
        <v>15</v>
      </c>
      <c r="K40" s="51" t="s">
        <v>15</v>
      </c>
      <c r="L40" s="52" t="s">
        <v>15</v>
      </c>
      <c r="M40" s="48">
        <v>0.01</v>
      </c>
      <c r="N40" s="47">
        <f t="shared" si="30"/>
        <v>1</v>
      </c>
      <c r="O40" s="44">
        <v>3</v>
      </c>
      <c r="P40" s="50" t="s">
        <v>118</v>
      </c>
      <c r="Q40" s="51" t="s">
        <v>15</v>
      </c>
      <c r="R40" s="51" t="s">
        <v>15</v>
      </c>
      <c r="S40" s="52" t="s">
        <v>15</v>
      </c>
      <c r="T40" s="48">
        <v>0.01</v>
      </c>
      <c r="U40" s="49">
        <f t="shared" si="31"/>
        <v>1</v>
      </c>
      <c r="V40" s="44">
        <v>3</v>
      </c>
      <c r="W40" s="50" t="s">
        <v>119</v>
      </c>
      <c r="X40" s="51" t="s">
        <v>15</v>
      </c>
      <c r="Y40" s="51" t="s">
        <v>15</v>
      </c>
      <c r="Z40" s="52" t="s">
        <v>15</v>
      </c>
      <c r="AA40" s="48">
        <v>0.01</v>
      </c>
      <c r="AB40" s="49">
        <f t="shared" ref="AB40:AB43" si="36">AA40*100</f>
        <v>1</v>
      </c>
      <c r="AC40" s="44">
        <v>3</v>
      </c>
      <c r="AD40" s="50" t="s">
        <v>118</v>
      </c>
      <c r="AE40" s="51" t="s">
        <v>15</v>
      </c>
      <c r="AF40" s="51" t="s">
        <v>15</v>
      </c>
      <c r="AG40" s="52" t="s">
        <v>15</v>
      </c>
      <c r="AH40" s="48">
        <v>0.01</v>
      </c>
      <c r="AI40" s="49">
        <f t="shared" ref="AI40:AI43" si="37">AH40*100</f>
        <v>1</v>
      </c>
      <c r="AJ40" s="44">
        <v>3</v>
      </c>
      <c r="AK40" s="50" t="s">
        <v>118</v>
      </c>
      <c r="AL40" s="51" t="s">
        <v>15</v>
      </c>
      <c r="AM40" s="51" t="s">
        <v>15</v>
      </c>
      <c r="AN40" s="52" t="s">
        <v>15</v>
      </c>
      <c r="AO40" s="48">
        <v>0.01</v>
      </c>
      <c r="AP40" s="49">
        <f t="shared" ref="AP40:AP43" si="38">AO40*100</f>
        <v>1</v>
      </c>
      <c r="AQ40" s="44">
        <v>3</v>
      </c>
      <c r="AR40" s="50" t="s">
        <v>119</v>
      </c>
      <c r="AS40" s="51" t="s">
        <v>15</v>
      </c>
      <c r="AT40" s="51" t="s">
        <v>15</v>
      </c>
      <c r="AU40" s="52" t="s">
        <v>15</v>
      </c>
      <c r="AV40" s="48">
        <v>0.01</v>
      </c>
      <c r="AW40" s="49">
        <f t="shared" ref="AW40:AW43" si="39">AV40*100</f>
        <v>1</v>
      </c>
    </row>
    <row r="41" spans="1:49" s="46" customFormat="1" ht="17.100000000000001" customHeight="1" x14ac:dyDescent="0.25">
      <c r="A41" s="44">
        <v>4</v>
      </c>
      <c r="B41" s="50" t="s">
        <v>16</v>
      </c>
      <c r="C41" s="51" t="s">
        <v>16</v>
      </c>
      <c r="D41" s="51" t="s">
        <v>16</v>
      </c>
      <c r="E41" s="52" t="s">
        <v>16</v>
      </c>
      <c r="F41" s="48">
        <v>0.01</v>
      </c>
      <c r="G41" s="47">
        <f t="shared" si="29"/>
        <v>1</v>
      </c>
      <c r="H41" s="44">
        <v>4</v>
      </c>
      <c r="I41" s="50" t="s">
        <v>16</v>
      </c>
      <c r="J41" s="51" t="s">
        <v>16</v>
      </c>
      <c r="K41" s="51" t="s">
        <v>16</v>
      </c>
      <c r="L41" s="52" t="s">
        <v>16</v>
      </c>
      <c r="M41" s="48">
        <v>0.01</v>
      </c>
      <c r="N41" s="47">
        <f t="shared" si="30"/>
        <v>1</v>
      </c>
      <c r="O41" s="44">
        <v>4</v>
      </c>
      <c r="P41" s="50" t="s">
        <v>16</v>
      </c>
      <c r="Q41" s="51" t="s">
        <v>16</v>
      </c>
      <c r="R41" s="51" t="s">
        <v>16</v>
      </c>
      <c r="S41" s="52" t="s">
        <v>16</v>
      </c>
      <c r="T41" s="48">
        <v>0.01</v>
      </c>
      <c r="U41" s="49">
        <f t="shared" si="31"/>
        <v>1</v>
      </c>
      <c r="V41" s="44">
        <v>4</v>
      </c>
      <c r="W41" s="50" t="s">
        <v>16</v>
      </c>
      <c r="X41" s="51" t="s">
        <v>16</v>
      </c>
      <c r="Y41" s="51" t="s">
        <v>16</v>
      </c>
      <c r="Z41" s="52" t="s">
        <v>16</v>
      </c>
      <c r="AA41" s="48">
        <v>0.01</v>
      </c>
      <c r="AB41" s="49">
        <f t="shared" si="36"/>
        <v>1</v>
      </c>
      <c r="AC41" s="44">
        <v>4</v>
      </c>
      <c r="AD41" s="50" t="s">
        <v>16</v>
      </c>
      <c r="AE41" s="51" t="s">
        <v>16</v>
      </c>
      <c r="AF41" s="51" t="s">
        <v>16</v>
      </c>
      <c r="AG41" s="52" t="s">
        <v>16</v>
      </c>
      <c r="AH41" s="48">
        <v>0.01</v>
      </c>
      <c r="AI41" s="49">
        <f t="shared" si="37"/>
        <v>1</v>
      </c>
      <c r="AJ41" s="44">
        <v>4</v>
      </c>
      <c r="AK41" s="50" t="s">
        <v>16</v>
      </c>
      <c r="AL41" s="51" t="s">
        <v>16</v>
      </c>
      <c r="AM41" s="51" t="s">
        <v>16</v>
      </c>
      <c r="AN41" s="52" t="s">
        <v>16</v>
      </c>
      <c r="AO41" s="48">
        <v>0.01</v>
      </c>
      <c r="AP41" s="49">
        <f t="shared" si="38"/>
        <v>1</v>
      </c>
      <c r="AQ41" s="44">
        <v>4</v>
      </c>
      <c r="AR41" s="50" t="s">
        <v>16</v>
      </c>
      <c r="AS41" s="51" t="s">
        <v>16</v>
      </c>
      <c r="AT41" s="51" t="s">
        <v>16</v>
      </c>
      <c r="AU41" s="52" t="s">
        <v>16</v>
      </c>
      <c r="AV41" s="48">
        <v>0.01</v>
      </c>
      <c r="AW41" s="49">
        <f t="shared" si="39"/>
        <v>1</v>
      </c>
    </row>
    <row r="42" spans="1:49" s="46" customFormat="1" ht="16.5" customHeight="1" x14ac:dyDescent="0.25">
      <c r="A42" s="44">
        <v>5</v>
      </c>
      <c r="B42" s="50" t="s">
        <v>121</v>
      </c>
      <c r="C42" s="51" t="s">
        <v>17</v>
      </c>
      <c r="D42" s="51" t="s">
        <v>17</v>
      </c>
      <c r="E42" s="52" t="s">
        <v>17</v>
      </c>
      <c r="F42" s="48">
        <v>0.01</v>
      </c>
      <c r="G42" s="47">
        <f t="shared" si="29"/>
        <v>1</v>
      </c>
      <c r="H42" s="44">
        <v>5</v>
      </c>
      <c r="I42" s="50" t="s">
        <v>122</v>
      </c>
      <c r="J42" s="51" t="s">
        <v>17</v>
      </c>
      <c r="K42" s="51" t="s">
        <v>17</v>
      </c>
      <c r="L42" s="52" t="s">
        <v>17</v>
      </c>
      <c r="M42" s="48">
        <v>0.01</v>
      </c>
      <c r="N42" s="47">
        <f t="shared" si="30"/>
        <v>1</v>
      </c>
      <c r="O42" s="44">
        <v>5</v>
      </c>
      <c r="P42" s="50" t="s">
        <v>123</v>
      </c>
      <c r="Q42" s="51" t="s">
        <v>17</v>
      </c>
      <c r="R42" s="51" t="s">
        <v>17</v>
      </c>
      <c r="S42" s="52" t="s">
        <v>17</v>
      </c>
      <c r="T42" s="48">
        <v>0.01</v>
      </c>
      <c r="U42" s="49">
        <f t="shared" si="31"/>
        <v>1</v>
      </c>
      <c r="V42" s="44">
        <v>5</v>
      </c>
      <c r="W42" s="50" t="s">
        <v>124</v>
      </c>
      <c r="X42" s="51" t="s">
        <v>17</v>
      </c>
      <c r="Y42" s="51" t="s">
        <v>17</v>
      </c>
      <c r="Z42" s="52" t="s">
        <v>17</v>
      </c>
      <c r="AA42" s="48">
        <v>0.01</v>
      </c>
      <c r="AB42" s="49">
        <f t="shared" si="36"/>
        <v>1</v>
      </c>
      <c r="AC42" s="44">
        <v>5</v>
      </c>
      <c r="AD42" s="50" t="s">
        <v>125</v>
      </c>
      <c r="AE42" s="51" t="s">
        <v>17</v>
      </c>
      <c r="AF42" s="51" t="s">
        <v>17</v>
      </c>
      <c r="AG42" s="52" t="s">
        <v>17</v>
      </c>
      <c r="AH42" s="48">
        <v>0.01</v>
      </c>
      <c r="AI42" s="49">
        <f t="shared" si="37"/>
        <v>1</v>
      </c>
      <c r="AJ42" s="44">
        <v>5</v>
      </c>
      <c r="AK42" s="50" t="s">
        <v>126</v>
      </c>
      <c r="AL42" s="51" t="s">
        <v>17</v>
      </c>
      <c r="AM42" s="51" t="s">
        <v>17</v>
      </c>
      <c r="AN42" s="52" t="s">
        <v>17</v>
      </c>
      <c r="AO42" s="48">
        <v>0.01</v>
      </c>
      <c r="AP42" s="49">
        <f t="shared" si="38"/>
        <v>1</v>
      </c>
      <c r="AQ42" s="44">
        <v>5</v>
      </c>
      <c r="AR42" s="50" t="s">
        <v>122</v>
      </c>
      <c r="AS42" s="51" t="s">
        <v>17</v>
      </c>
      <c r="AT42" s="51" t="s">
        <v>17</v>
      </c>
      <c r="AU42" s="52" t="s">
        <v>17</v>
      </c>
      <c r="AV42" s="48">
        <v>0.01</v>
      </c>
      <c r="AW42" s="49">
        <f t="shared" si="39"/>
        <v>1</v>
      </c>
    </row>
    <row r="43" spans="1:49" s="46" customFormat="1" ht="16.5" customHeight="1" x14ac:dyDescent="0.25">
      <c r="A43" s="44">
        <v>6</v>
      </c>
      <c r="B43" s="50" t="s">
        <v>20</v>
      </c>
      <c r="C43" s="51" t="s">
        <v>20</v>
      </c>
      <c r="D43" s="51" t="s">
        <v>20</v>
      </c>
      <c r="E43" s="52" t="s">
        <v>20</v>
      </c>
      <c r="F43" s="48">
        <v>0.01</v>
      </c>
      <c r="G43" s="47">
        <f t="shared" si="29"/>
        <v>1</v>
      </c>
      <c r="H43" s="44">
        <v>6</v>
      </c>
      <c r="I43" s="50" t="s">
        <v>20</v>
      </c>
      <c r="J43" s="51" t="s">
        <v>20</v>
      </c>
      <c r="K43" s="51" t="s">
        <v>20</v>
      </c>
      <c r="L43" s="52" t="s">
        <v>20</v>
      </c>
      <c r="M43" s="48">
        <v>0.01</v>
      </c>
      <c r="N43" s="47">
        <f t="shared" si="30"/>
        <v>1</v>
      </c>
      <c r="O43" s="44">
        <v>6</v>
      </c>
      <c r="P43" s="50" t="s">
        <v>20</v>
      </c>
      <c r="Q43" s="51" t="s">
        <v>20</v>
      </c>
      <c r="R43" s="51" t="s">
        <v>20</v>
      </c>
      <c r="S43" s="52" t="s">
        <v>20</v>
      </c>
      <c r="T43" s="48">
        <v>0.01</v>
      </c>
      <c r="U43" s="49">
        <f t="shared" si="31"/>
        <v>1</v>
      </c>
      <c r="V43" s="44">
        <v>6</v>
      </c>
      <c r="W43" s="50" t="s">
        <v>20</v>
      </c>
      <c r="X43" s="51" t="s">
        <v>20</v>
      </c>
      <c r="Y43" s="51" t="s">
        <v>20</v>
      </c>
      <c r="Z43" s="52" t="s">
        <v>20</v>
      </c>
      <c r="AA43" s="48">
        <v>0.01</v>
      </c>
      <c r="AB43" s="49">
        <f t="shared" si="36"/>
        <v>1</v>
      </c>
      <c r="AC43" s="44">
        <v>6</v>
      </c>
      <c r="AD43" s="50" t="s">
        <v>20</v>
      </c>
      <c r="AE43" s="51" t="s">
        <v>20</v>
      </c>
      <c r="AF43" s="51" t="s">
        <v>20</v>
      </c>
      <c r="AG43" s="52" t="s">
        <v>20</v>
      </c>
      <c r="AH43" s="48">
        <v>0.01</v>
      </c>
      <c r="AI43" s="49">
        <f t="shared" si="37"/>
        <v>1</v>
      </c>
      <c r="AJ43" s="44">
        <v>6</v>
      </c>
      <c r="AK43" s="50" t="s">
        <v>20</v>
      </c>
      <c r="AL43" s="51" t="s">
        <v>20</v>
      </c>
      <c r="AM43" s="51" t="s">
        <v>20</v>
      </c>
      <c r="AN43" s="52" t="s">
        <v>20</v>
      </c>
      <c r="AO43" s="48">
        <v>0.01</v>
      </c>
      <c r="AP43" s="49">
        <f t="shared" si="38"/>
        <v>1</v>
      </c>
      <c r="AQ43" s="44">
        <v>6</v>
      </c>
      <c r="AR43" s="50" t="s">
        <v>20</v>
      </c>
      <c r="AS43" s="51" t="s">
        <v>20</v>
      </c>
      <c r="AT43" s="51" t="s">
        <v>20</v>
      </c>
      <c r="AU43" s="52" t="s">
        <v>20</v>
      </c>
      <c r="AV43" s="48">
        <v>0.01</v>
      </c>
      <c r="AW43" s="49">
        <f t="shared" si="39"/>
        <v>1</v>
      </c>
    </row>
    <row r="44" spans="1:49" ht="17.100000000000001" customHeight="1" x14ac:dyDescent="0.25">
      <c r="A44" s="5"/>
      <c r="B44" s="53" t="s">
        <v>127</v>
      </c>
      <c r="C44" s="53"/>
      <c r="D44" s="53"/>
      <c r="E44" s="53"/>
      <c r="F44" s="2"/>
      <c r="G44" s="6"/>
      <c r="H44" s="5"/>
      <c r="I44" s="53" t="s">
        <v>127</v>
      </c>
      <c r="J44" s="53"/>
      <c r="K44" s="53"/>
      <c r="L44" s="53"/>
      <c r="M44" s="2"/>
      <c r="N44" s="6"/>
      <c r="O44" s="5"/>
      <c r="P44" s="53" t="s">
        <v>127</v>
      </c>
      <c r="Q44" s="53"/>
      <c r="R44" s="53"/>
      <c r="S44" s="53"/>
      <c r="T44" s="2"/>
      <c r="U44" s="31"/>
      <c r="V44" s="5"/>
      <c r="W44" s="53" t="s">
        <v>127</v>
      </c>
      <c r="X44" s="53"/>
      <c r="Y44" s="53"/>
      <c r="Z44" s="53"/>
      <c r="AA44" s="2"/>
      <c r="AB44" s="31"/>
      <c r="AC44" s="5"/>
      <c r="AD44" s="53" t="s">
        <v>127</v>
      </c>
      <c r="AE44" s="53"/>
      <c r="AF44" s="53"/>
      <c r="AG44" s="53"/>
      <c r="AH44" s="2"/>
      <c r="AI44" s="31"/>
      <c r="AJ44" s="5"/>
      <c r="AK44" s="53" t="s">
        <v>127</v>
      </c>
      <c r="AL44" s="53"/>
      <c r="AM44" s="53"/>
      <c r="AN44" s="53"/>
      <c r="AO44" s="2"/>
      <c r="AP44" s="31"/>
      <c r="AQ44" s="5"/>
      <c r="AR44" s="53" t="s">
        <v>127</v>
      </c>
      <c r="AS44" s="53"/>
      <c r="AT44" s="53"/>
      <c r="AU44" s="53"/>
      <c r="AV44" s="2"/>
      <c r="AW44" s="31"/>
    </row>
    <row r="45" spans="1:49" s="46" customFormat="1" ht="16.5" customHeight="1" x14ac:dyDescent="0.25">
      <c r="A45" s="44">
        <v>1</v>
      </c>
      <c r="B45" s="50" t="s">
        <v>18</v>
      </c>
      <c r="C45" s="51" t="s">
        <v>18</v>
      </c>
      <c r="D45" s="51" t="s">
        <v>18</v>
      </c>
      <c r="E45" s="52" t="s">
        <v>18</v>
      </c>
      <c r="F45" s="48">
        <v>0.01</v>
      </c>
      <c r="G45" s="47">
        <f t="shared" ref="G45:G46" si="40">F45*100</f>
        <v>1</v>
      </c>
      <c r="H45" s="44">
        <v>1</v>
      </c>
      <c r="I45" s="50" t="s">
        <v>129</v>
      </c>
      <c r="J45" s="51" t="s">
        <v>18</v>
      </c>
      <c r="K45" s="51" t="s">
        <v>18</v>
      </c>
      <c r="L45" s="52" t="s">
        <v>18</v>
      </c>
      <c r="M45" s="48">
        <v>0.01</v>
      </c>
      <c r="N45" s="47">
        <f t="shared" ref="N45:N46" si="41">M45*100</f>
        <v>1</v>
      </c>
      <c r="O45" s="44">
        <v>1</v>
      </c>
      <c r="P45" s="50" t="s">
        <v>18</v>
      </c>
      <c r="Q45" s="51" t="s">
        <v>18</v>
      </c>
      <c r="R45" s="51" t="s">
        <v>18</v>
      </c>
      <c r="S45" s="52" t="s">
        <v>18</v>
      </c>
      <c r="T45" s="48">
        <v>0.01</v>
      </c>
      <c r="U45" s="49">
        <f t="shared" ref="U45:U46" si="42">T45*100</f>
        <v>1</v>
      </c>
      <c r="V45" s="44">
        <v>1</v>
      </c>
      <c r="W45" s="50" t="s">
        <v>132</v>
      </c>
      <c r="X45" s="51" t="s">
        <v>18</v>
      </c>
      <c r="Y45" s="51" t="s">
        <v>18</v>
      </c>
      <c r="Z45" s="52" t="s">
        <v>18</v>
      </c>
      <c r="AA45" s="48">
        <v>0.01</v>
      </c>
      <c r="AB45" s="49">
        <f t="shared" ref="AB45:AB46" si="43">AA45*100</f>
        <v>1</v>
      </c>
      <c r="AC45" s="44">
        <v>1</v>
      </c>
      <c r="AD45" s="50" t="s">
        <v>134</v>
      </c>
      <c r="AE45" s="51" t="s">
        <v>18</v>
      </c>
      <c r="AF45" s="51" t="s">
        <v>18</v>
      </c>
      <c r="AG45" s="52" t="s">
        <v>18</v>
      </c>
      <c r="AH45" s="48">
        <v>0.01</v>
      </c>
      <c r="AI45" s="49">
        <f t="shared" ref="AI45:AI46" si="44">AH45*100</f>
        <v>1</v>
      </c>
      <c r="AJ45" s="44">
        <v>1</v>
      </c>
      <c r="AK45" s="50" t="s">
        <v>18</v>
      </c>
      <c r="AL45" s="51" t="s">
        <v>18</v>
      </c>
      <c r="AM45" s="51" t="s">
        <v>18</v>
      </c>
      <c r="AN45" s="52" t="s">
        <v>18</v>
      </c>
      <c r="AO45" s="48">
        <v>0.01</v>
      </c>
      <c r="AP45" s="49">
        <f t="shared" ref="AP45:AP46" si="45">AO45*100</f>
        <v>1</v>
      </c>
      <c r="AQ45" s="44">
        <v>1</v>
      </c>
      <c r="AR45" s="50" t="s">
        <v>18</v>
      </c>
      <c r="AS45" s="51" t="s">
        <v>18</v>
      </c>
      <c r="AT45" s="51" t="s">
        <v>18</v>
      </c>
      <c r="AU45" s="52" t="s">
        <v>18</v>
      </c>
      <c r="AV45" s="48">
        <v>0.01</v>
      </c>
      <c r="AW45" s="49">
        <f t="shared" ref="AW45:AW46" si="46">AV45*100</f>
        <v>1</v>
      </c>
    </row>
    <row r="46" spans="1:49" s="46" customFormat="1" ht="17.100000000000001" customHeight="1" x14ac:dyDescent="0.25">
      <c r="A46" s="44">
        <v>2</v>
      </c>
      <c r="B46" s="50" t="s">
        <v>128</v>
      </c>
      <c r="C46" s="51" t="s">
        <v>19</v>
      </c>
      <c r="D46" s="51" t="s">
        <v>19</v>
      </c>
      <c r="E46" s="52" t="s">
        <v>19</v>
      </c>
      <c r="F46" s="48">
        <v>0.01</v>
      </c>
      <c r="G46" s="47">
        <f t="shared" si="40"/>
        <v>1</v>
      </c>
      <c r="H46" s="44">
        <v>2</v>
      </c>
      <c r="I46" s="50" t="s">
        <v>130</v>
      </c>
      <c r="J46" s="51" t="s">
        <v>19</v>
      </c>
      <c r="K46" s="51" t="s">
        <v>19</v>
      </c>
      <c r="L46" s="52" t="s">
        <v>19</v>
      </c>
      <c r="M46" s="48">
        <v>0.01</v>
      </c>
      <c r="N46" s="47">
        <f t="shared" si="41"/>
        <v>1</v>
      </c>
      <c r="O46" s="44">
        <v>2</v>
      </c>
      <c r="P46" s="50" t="s">
        <v>133</v>
      </c>
      <c r="Q46" s="51" t="s">
        <v>19</v>
      </c>
      <c r="R46" s="51" t="s">
        <v>19</v>
      </c>
      <c r="S46" s="52" t="s">
        <v>19</v>
      </c>
      <c r="T46" s="48">
        <v>0.01</v>
      </c>
      <c r="U46" s="49">
        <f t="shared" si="42"/>
        <v>1</v>
      </c>
      <c r="V46" s="44">
        <v>2</v>
      </c>
      <c r="W46" s="50" t="s">
        <v>131</v>
      </c>
      <c r="X46" s="51" t="s">
        <v>19</v>
      </c>
      <c r="Y46" s="51" t="s">
        <v>19</v>
      </c>
      <c r="Z46" s="52" t="s">
        <v>19</v>
      </c>
      <c r="AA46" s="48">
        <v>0.01</v>
      </c>
      <c r="AB46" s="49">
        <f t="shared" si="43"/>
        <v>1</v>
      </c>
      <c r="AC46" s="44">
        <v>2</v>
      </c>
      <c r="AD46" s="50" t="s">
        <v>19</v>
      </c>
      <c r="AE46" s="51" t="s">
        <v>19</v>
      </c>
      <c r="AF46" s="51" t="s">
        <v>19</v>
      </c>
      <c r="AG46" s="52" t="s">
        <v>19</v>
      </c>
      <c r="AH46" s="48">
        <v>0.01</v>
      </c>
      <c r="AI46" s="49">
        <f t="shared" si="44"/>
        <v>1</v>
      </c>
      <c r="AJ46" s="44">
        <v>2</v>
      </c>
      <c r="AK46" s="50" t="s">
        <v>128</v>
      </c>
      <c r="AL46" s="51" t="s">
        <v>19</v>
      </c>
      <c r="AM46" s="51" t="s">
        <v>19</v>
      </c>
      <c r="AN46" s="52" t="s">
        <v>19</v>
      </c>
      <c r="AO46" s="48">
        <v>0.01</v>
      </c>
      <c r="AP46" s="49">
        <f t="shared" si="45"/>
        <v>1</v>
      </c>
      <c r="AQ46" s="44">
        <v>2</v>
      </c>
      <c r="AR46" s="50" t="s">
        <v>135</v>
      </c>
      <c r="AS46" s="51" t="s">
        <v>19</v>
      </c>
      <c r="AT46" s="51" t="s">
        <v>19</v>
      </c>
      <c r="AU46" s="52" t="s">
        <v>19</v>
      </c>
      <c r="AV46" s="48">
        <v>0.01</v>
      </c>
      <c r="AW46" s="49">
        <f t="shared" si="46"/>
        <v>1</v>
      </c>
    </row>
    <row r="47" spans="1:49" ht="17.100000000000001" customHeight="1" x14ac:dyDescent="0.25">
      <c r="A47" s="5"/>
      <c r="B47" s="53" t="s">
        <v>21</v>
      </c>
      <c r="C47" s="53" t="s">
        <v>21</v>
      </c>
      <c r="D47" s="53" t="s">
        <v>21</v>
      </c>
      <c r="E47" s="53" t="s">
        <v>21</v>
      </c>
      <c r="F47" s="2"/>
      <c r="G47" s="6"/>
      <c r="H47" s="5"/>
      <c r="I47" s="53" t="s">
        <v>21</v>
      </c>
      <c r="J47" s="53" t="s">
        <v>21</v>
      </c>
      <c r="K47" s="53" t="s">
        <v>21</v>
      </c>
      <c r="L47" s="53" t="s">
        <v>21</v>
      </c>
      <c r="M47" s="2"/>
      <c r="N47" s="6"/>
      <c r="O47" s="5"/>
      <c r="P47" s="53" t="s">
        <v>21</v>
      </c>
      <c r="Q47" s="53" t="s">
        <v>21</v>
      </c>
      <c r="R47" s="53" t="s">
        <v>21</v>
      </c>
      <c r="S47" s="53" t="s">
        <v>21</v>
      </c>
      <c r="T47" s="2"/>
      <c r="U47" s="31"/>
      <c r="V47" s="5"/>
      <c r="W47" s="53" t="s">
        <v>21</v>
      </c>
      <c r="X47" s="53" t="s">
        <v>21</v>
      </c>
      <c r="Y47" s="53" t="s">
        <v>21</v>
      </c>
      <c r="Z47" s="53" t="s">
        <v>21</v>
      </c>
      <c r="AA47" s="2"/>
      <c r="AB47" s="31"/>
      <c r="AC47" s="5"/>
      <c r="AD47" s="53" t="s">
        <v>21</v>
      </c>
      <c r="AE47" s="53" t="s">
        <v>21</v>
      </c>
      <c r="AF47" s="53" t="s">
        <v>21</v>
      </c>
      <c r="AG47" s="53" t="s">
        <v>21</v>
      </c>
      <c r="AH47" s="2"/>
      <c r="AI47" s="31"/>
      <c r="AJ47" s="5"/>
      <c r="AK47" s="53" t="s">
        <v>21</v>
      </c>
      <c r="AL47" s="53" t="s">
        <v>21</v>
      </c>
      <c r="AM47" s="53" t="s">
        <v>21</v>
      </c>
      <c r="AN47" s="53" t="s">
        <v>21</v>
      </c>
      <c r="AO47" s="2"/>
      <c r="AP47" s="31"/>
      <c r="AQ47" s="5"/>
      <c r="AR47" s="53" t="s">
        <v>21</v>
      </c>
      <c r="AS47" s="53" t="s">
        <v>21</v>
      </c>
      <c r="AT47" s="53" t="s">
        <v>21</v>
      </c>
      <c r="AU47" s="53" t="s">
        <v>21</v>
      </c>
      <c r="AV47" s="2"/>
      <c r="AW47" s="31"/>
    </row>
    <row r="48" spans="1:49" s="46" customFormat="1" ht="16.5" customHeight="1" x14ac:dyDescent="0.25">
      <c r="A48" s="44">
        <v>1</v>
      </c>
      <c r="B48" s="50" t="s">
        <v>22</v>
      </c>
      <c r="C48" s="51" t="s">
        <v>22</v>
      </c>
      <c r="D48" s="51" t="s">
        <v>22</v>
      </c>
      <c r="E48" s="52" t="s">
        <v>22</v>
      </c>
      <c r="F48" s="48">
        <v>0.01</v>
      </c>
      <c r="G48" s="47">
        <f t="shared" ref="G48:G66" si="47">F48*100</f>
        <v>1</v>
      </c>
      <c r="H48" s="44">
        <v>1</v>
      </c>
      <c r="I48" s="50" t="s">
        <v>22</v>
      </c>
      <c r="J48" s="51" t="s">
        <v>22</v>
      </c>
      <c r="K48" s="51" t="s">
        <v>22</v>
      </c>
      <c r="L48" s="52" t="s">
        <v>22</v>
      </c>
      <c r="M48" s="48">
        <v>0.01</v>
      </c>
      <c r="N48" s="47">
        <f t="shared" ref="N48:N56" si="48">M48*100</f>
        <v>1</v>
      </c>
      <c r="O48" s="44">
        <v>1</v>
      </c>
      <c r="P48" s="50" t="s">
        <v>22</v>
      </c>
      <c r="Q48" s="51" t="s">
        <v>22</v>
      </c>
      <c r="R48" s="51" t="s">
        <v>22</v>
      </c>
      <c r="S48" s="52" t="s">
        <v>22</v>
      </c>
      <c r="T48" s="48">
        <v>0.01</v>
      </c>
      <c r="U48" s="49">
        <f t="shared" ref="U48:U56" si="49">T48*100</f>
        <v>1</v>
      </c>
      <c r="V48" s="44">
        <v>1</v>
      </c>
      <c r="W48" s="50" t="s">
        <v>22</v>
      </c>
      <c r="X48" s="51" t="s">
        <v>22</v>
      </c>
      <c r="Y48" s="51" t="s">
        <v>22</v>
      </c>
      <c r="Z48" s="52" t="s">
        <v>22</v>
      </c>
      <c r="AA48" s="48">
        <v>0.01</v>
      </c>
      <c r="AB48" s="49">
        <f t="shared" ref="AB48:AB56" si="50">AA48*100</f>
        <v>1</v>
      </c>
      <c r="AC48" s="44">
        <v>1</v>
      </c>
      <c r="AD48" s="50" t="s">
        <v>22</v>
      </c>
      <c r="AE48" s="51" t="s">
        <v>22</v>
      </c>
      <c r="AF48" s="51" t="s">
        <v>22</v>
      </c>
      <c r="AG48" s="52" t="s">
        <v>22</v>
      </c>
      <c r="AH48" s="48">
        <v>0.01</v>
      </c>
      <c r="AI48" s="49">
        <f t="shared" ref="AI48:AI56" si="51">AH48*100</f>
        <v>1</v>
      </c>
      <c r="AJ48" s="44">
        <v>1</v>
      </c>
      <c r="AK48" s="50" t="s">
        <v>22</v>
      </c>
      <c r="AL48" s="51" t="s">
        <v>22</v>
      </c>
      <c r="AM48" s="51" t="s">
        <v>22</v>
      </c>
      <c r="AN48" s="52" t="s">
        <v>22</v>
      </c>
      <c r="AO48" s="48">
        <v>0.01</v>
      </c>
      <c r="AP48" s="49">
        <f t="shared" ref="AP48:AP56" si="52">AO48*100</f>
        <v>1</v>
      </c>
      <c r="AQ48" s="44">
        <v>1</v>
      </c>
      <c r="AR48" s="50" t="s">
        <v>22</v>
      </c>
      <c r="AS48" s="51" t="s">
        <v>22</v>
      </c>
      <c r="AT48" s="51" t="s">
        <v>22</v>
      </c>
      <c r="AU48" s="52" t="s">
        <v>22</v>
      </c>
      <c r="AV48" s="48">
        <v>0.01</v>
      </c>
      <c r="AW48" s="49">
        <f t="shared" ref="AW48:AW56" si="53">AV48*100</f>
        <v>1</v>
      </c>
    </row>
    <row r="49" spans="1:49" s="46" customFormat="1" ht="17.100000000000001" customHeight="1" x14ac:dyDescent="0.25">
      <c r="A49" s="44">
        <v>2</v>
      </c>
      <c r="B49" s="50" t="s">
        <v>23</v>
      </c>
      <c r="C49" s="51" t="s">
        <v>23</v>
      </c>
      <c r="D49" s="51" t="s">
        <v>23</v>
      </c>
      <c r="E49" s="52" t="s">
        <v>23</v>
      </c>
      <c r="F49" s="48">
        <v>0.01</v>
      </c>
      <c r="G49" s="47">
        <f t="shared" si="47"/>
        <v>1</v>
      </c>
      <c r="H49" s="44">
        <v>2</v>
      </c>
      <c r="I49" s="50" t="s">
        <v>23</v>
      </c>
      <c r="J49" s="51" t="s">
        <v>23</v>
      </c>
      <c r="K49" s="51" t="s">
        <v>23</v>
      </c>
      <c r="L49" s="52" t="s">
        <v>23</v>
      </c>
      <c r="M49" s="48">
        <v>0.01</v>
      </c>
      <c r="N49" s="47">
        <f t="shared" si="48"/>
        <v>1</v>
      </c>
      <c r="O49" s="44">
        <v>2</v>
      </c>
      <c r="P49" s="50" t="s">
        <v>23</v>
      </c>
      <c r="Q49" s="51" t="s">
        <v>23</v>
      </c>
      <c r="R49" s="51" t="s">
        <v>23</v>
      </c>
      <c r="S49" s="52" t="s">
        <v>23</v>
      </c>
      <c r="T49" s="48">
        <v>0.01</v>
      </c>
      <c r="U49" s="49">
        <f t="shared" si="49"/>
        <v>1</v>
      </c>
      <c r="V49" s="44">
        <v>2</v>
      </c>
      <c r="W49" s="50" t="s">
        <v>23</v>
      </c>
      <c r="X49" s="51" t="s">
        <v>23</v>
      </c>
      <c r="Y49" s="51" t="s">
        <v>23</v>
      </c>
      <c r="Z49" s="52" t="s">
        <v>23</v>
      </c>
      <c r="AA49" s="48">
        <v>0.01</v>
      </c>
      <c r="AB49" s="49">
        <f t="shared" si="50"/>
        <v>1</v>
      </c>
      <c r="AC49" s="44">
        <v>2</v>
      </c>
      <c r="AD49" s="50" t="s">
        <v>23</v>
      </c>
      <c r="AE49" s="51" t="s">
        <v>23</v>
      </c>
      <c r="AF49" s="51" t="s">
        <v>23</v>
      </c>
      <c r="AG49" s="52" t="s">
        <v>23</v>
      </c>
      <c r="AH49" s="48">
        <v>0.01</v>
      </c>
      <c r="AI49" s="49">
        <f t="shared" si="51"/>
        <v>1</v>
      </c>
      <c r="AJ49" s="44">
        <v>2</v>
      </c>
      <c r="AK49" s="50" t="s">
        <v>23</v>
      </c>
      <c r="AL49" s="51" t="s">
        <v>23</v>
      </c>
      <c r="AM49" s="51" t="s">
        <v>23</v>
      </c>
      <c r="AN49" s="52" t="s">
        <v>23</v>
      </c>
      <c r="AO49" s="48">
        <v>0.01</v>
      </c>
      <c r="AP49" s="49">
        <f t="shared" si="52"/>
        <v>1</v>
      </c>
      <c r="AQ49" s="44">
        <v>2</v>
      </c>
      <c r="AR49" s="50" t="s">
        <v>23</v>
      </c>
      <c r="AS49" s="51" t="s">
        <v>23</v>
      </c>
      <c r="AT49" s="51" t="s">
        <v>23</v>
      </c>
      <c r="AU49" s="52" t="s">
        <v>23</v>
      </c>
      <c r="AV49" s="48">
        <v>0.01</v>
      </c>
      <c r="AW49" s="49">
        <f t="shared" si="53"/>
        <v>1</v>
      </c>
    </row>
    <row r="50" spans="1:49" s="46" customFormat="1" ht="16.5" customHeight="1" x14ac:dyDescent="0.25">
      <c r="A50" s="44">
        <v>3</v>
      </c>
      <c r="B50" s="50" t="s">
        <v>24</v>
      </c>
      <c r="C50" s="51" t="s">
        <v>24</v>
      </c>
      <c r="D50" s="51" t="s">
        <v>24</v>
      </c>
      <c r="E50" s="52" t="s">
        <v>24</v>
      </c>
      <c r="F50" s="48">
        <v>0.01</v>
      </c>
      <c r="G50" s="47">
        <f t="shared" si="47"/>
        <v>1</v>
      </c>
      <c r="H50" s="44">
        <v>3</v>
      </c>
      <c r="I50" s="50" t="s">
        <v>24</v>
      </c>
      <c r="J50" s="51" t="s">
        <v>24</v>
      </c>
      <c r="K50" s="51" t="s">
        <v>24</v>
      </c>
      <c r="L50" s="52" t="s">
        <v>24</v>
      </c>
      <c r="M50" s="48">
        <v>0.01</v>
      </c>
      <c r="N50" s="47">
        <f t="shared" si="48"/>
        <v>1</v>
      </c>
      <c r="O50" s="44">
        <v>3</v>
      </c>
      <c r="P50" s="50" t="s">
        <v>24</v>
      </c>
      <c r="Q50" s="51" t="s">
        <v>24</v>
      </c>
      <c r="R50" s="51" t="s">
        <v>24</v>
      </c>
      <c r="S50" s="52" t="s">
        <v>24</v>
      </c>
      <c r="T50" s="48">
        <v>0.01</v>
      </c>
      <c r="U50" s="49">
        <f t="shared" si="49"/>
        <v>1</v>
      </c>
      <c r="V50" s="44">
        <v>3</v>
      </c>
      <c r="W50" s="50" t="s">
        <v>24</v>
      </c>
      <c r="X50" s="51" t="s">
        <v>24</v>
      </c>
      <c r="Y50" s="51" t="s">
        <v>24</v>
      </c>
      <c r="Z50" s="52" t="s">
        <v>24</v>
      </c>
      <c r="AA50" s="48">
        <v>0.01</v>
      </c>
      <c r="AB50" s="49">
        <f t="shared" si="50"/>
        <v>1</v>
      </c>
      <c r="AC50" s="44">
        <v>3</v>
      </c>
      <c r="AD50" s="50" t="s">
        <v>24</v>
      </c>
      <c r="AE50" s="51" t="s">
        <v>24</v>
      </c>
      <c r="AF50" s="51" t="s">
        <v>24</v>
      </c>
      <c r="AG50" s="52" t="s">
        <v>24</v>
      </c>
      <c r="AH50" s="48">
        <v>0.01</v>
      </c>
      <c r="AI50" s="49">
        <f t="shared" si="51"/>
        <v>1</v>
      </c>
      <c r="AJ50" s="44">
        <v>3</v>
      </c>
      <c r="AK50" s="50" t="s">
        <v>24</v>
      </c>
      <c r="AL50" s="51" t="s">
        <v>24</v>
      </c>
      <c r="AM50" s="51" t="s">
        <v>24</v>
      </c>
      <c r="AN50" s="52" t="s">
        <v>24</v>
      </c>
      <c r="AO50" s="48">
        <v>0.01</v>
      </c>
      <c r="AP50" s="49">
        <f t="shared" si="52"/>
        <v>1</v>
      </c>
      <c r="AQ50" s="44">
        <v>3</v>
      </c>
      <c r="AR50" s="50" t="s">
        <v>24</v>
      </c>
      <c r="AS50" s="51" t="s">
        <v>24</v>
      </c>
      <c r="AT50" s="51" t="s">
        <v>24</v>
      </c>
      <c r="AU50" s="52" t="s">
        <v>24</v>
      </c>
      <c r="AV50" s="48">
        <v>0.01</v>
      </c>
      <c r="AW50" s="49">
        <f t="shared" si="53"/>
        <v>1</v>
      </c>
    </row>
    <row r="51" spans="1:49" s="46" customFormat="1" ht="17.100000000000001" customHeight="1" x14ac:dyDescent="0.25">
      <c r="A51" s="44">
        <v>4</v>
      </c>
      <c r="B51" s="50" t="s">
        <v>25</v>
      </c>
      <c r="C51" s="51" t="s">
        <v>25</v>
      </c>
      <c r="D51" s="51" t="s">
        <v>25</v>
      </c>
      <c r="E51" s="52" t="s">
        <v>25</v>
      </c>
      <c r="F51" s="48">
        <v>5.0000000000000001E-3</v>
      </c>
      <c r="G51" s="47">
        <f t="shared" si="47"/>
        <v>0.5</v>
      </c>
      <c r="H51" s="44">
        <v>4</v>
      </c>
      <c r="I51" s="50" t="s">
        <v>25</v>
      </c>
      <c r="J51" s="51" t="s">
        <v>25</v>
      </c>
      <c r="K51" s="51" t="s">
        <v>25</v>
      </c>
      <c r="L51" s="52" t="s">
        <v>25</v>
      </c>
      <c r="M51" s="48">
        <v>5.0000000000000001E-3</v>
      </c>
      <c r="N51" s="47">
        <f t="shared" si="48"/>
        <v>0.5</v>
      </c>
      <c r="O51" s="44">
        <v>4</v>
      </c>
      <c r="P51" s="50" t="s">
        <v>25</v>
      </c>
      <c r="Q51" s="51" t="s">
        <v>25</v>
      </c>
      <c r="R51" s="51" t="s">
        <v>25</v>
      </c>
      <c r="S51" s="52" t="s">
        <v>25</v>
      </c>
      <c r="T51" s="48">
        <v>5.0000000000000001E-3</v>
      </c>
      <c r="U51" s="49">
        <f t="shared" si="49"/>
        <v>0.5</v>
      </c>
      <c r="V51" s="44">
        <v>4</v>
      </c>
      <c r="W51" s="50" t="s">
        <v>25</v>
      </c>
      <c r="X51" s="51" t="s">
        <v>25</v>
      </c>
      <c r="Y51" s="51" t="s">
        <v>25</v>
      </c>
      <c r="Z51" s="52" t="s">
        <v>25</v>
      </c>
      <c r="AA51" s="48">
        <v>5.0000000000000001E-3</v>
      </c>
      <c r="AB51" s="49">
        <f t="shared" si="50"/>
        <v>0.5</v>
      </c>
      <c r="AC51" s="44">
        <v>4</v>
      </c>
      <c r="AD51" s="50" t="s">
        <v>25</v>
      </c>
      <c r="AE51" s="51" t="s">
        <v>25</v>
      </c>
      <c r="AF51" s="51" t="s">
        <v>25</v>
      </c>
      <c r="AG51" s="52" t="s">
        <v>25</v>
      </c>
      <c r="AH51" s="48">
        <v>5.0000000000000001E-3</v>
      </c>
      <c r="AI51" s="49">
        <f t="shared" si="51"/>
        <v>0.5</v>
      </c>
      <c r="AJ51" s="44">
        <v>4</v>
      </c>
      <c r="AK51" s="50" t="s">
        <v>25</v>
      </c>
      <c r="AL51" s="51" t="s">
        <v>25</v>
      </c>
      <c r="AM51" s="51" t="s">
        <v>25</v>
      </c>
      <c r="AN51" s="52" t="s">
        <v>25</v>
      </c>
      <c r="AO51" s="48">
        <v>5.0000000000000001E-3</v>
      </c>
      <c r="AP51" s="49">
        <f t="shared" si="52"/>
        <v>0.5</v>
      </c>
      <c r="AQ51" s="44">
        <v>4</v>
      </c>
      <c r="AR51" s="50" t="s">
        <v>25</v>
      </c>
      <c r="AS51" s="51" t="s">
        <v>25</v>
      </c>
      <c r="AT51" s="51" t="s">
        <v>25</v>
      </c>
      <c r="AU51" s="52" t="s">
        <v>25</v>
      </c>
      <c r="AV51" s="48">
        <v>5.0000000000000001E-3</v>
      </c>
      <c r="AW51" s="49">
        <f t="shared" si="53"/>
        <v>0.5</v>
      </c>
    </row>
    <row r="52" spans="1:49" s="46" customFormat="1" ht="17.100000000000001" customHeight="1" x14ac:dyDescent="0.25">
      <c r="A52" s="44">
        <v>5</v>
      </c>
      <c r="B52" s="50" t="s">
        <v>26</v>
      </c>
      <c r="C52" s="51" t="s">
        <v>26</v>
      </c>
      <c r="D52" s="51" t="s">
        <v>26</v>
      </c>
      <c r="E52" s="52" t="s">
        <v>26</v>
      </c>
      <c r="F52" s="48">
        <v>5.0000000000000001E-3</v>
      </c>
      <c r="G52" s="47">
        <f t="shared" si="47"/>
        <v>0.5</v>
      </c>
      <c r="H52" s="44">
        <v>5</v>
      </c>
      <c r="I52" s="50" t="s">
        <v>26</v>
      </c>
      <c r="J52" s="51" t="s">
        <v>26</v>
      </c>
      <c r="K52" s="51" t="s">
        <v>26</v>
      </c>
      <c r="L52" s="52" t="s">
        <v>26</v>
      </c>
      <c r="M52" s="48">
        <v>5.0000000000000001E-3</v>
      </c>
      <c r="N52" s="47">
        <f t="shared" si="48"/>
        <v>0.5</v>
      </c>
      <c r="O52" s="44">
        <v>5</v>
      </c>
      <c r="P52" s="50" t="s">
        <v>26</v>
      </c>
      <c r="Q52" s="51" t="s">
        <v>26</v>
      </c>
      <c r="R52" s="51" t="s">
        <v>26</v>
      </c>
      <c r="S52" s="52" t="s">
        <v>26</v>
      </c>
      <c r="T52" s="48">
        <v>5.0000000000000001E-3</v>
      </c>
      <c r="U52" s="49">
        <f t="shared" si="49"/>
        <v>0.5</v>
      </c>
      <c r="V52" s="44">
        <v>5</v>
      </c>
      <c r="W52" s="50" t="s">
        <v>26</v>
      </c>
      <c r="X52" s="51" t="s">
        <v>26</v>
      </c>
      <c r="Y52" s="51" t="s">
        <v>26</v>
      </c>
      <c r="Z52" s="52" t="s">
        <v>26</v>
      </c>
      <c r="AA52" s="48">
        <v>5.0000000000000001E-3</v>
      </c>
      <c r="AB52" s="49">
        <f t="shared" si="50"/>
        <v>0.5</v>
      </c>
      <c r="AC52" s="44">
        <v>5</v>
      </c>
      <c r="AD52" s="50" t="s">
        <v>26</v>
      </c>
      <c r="AE52" s="51" t="s">
        <v>26</v>
      </c>
      <c r="AF52" s="51" t="s">
        <v>26</v>
      </c>
      <c r="AG52" s="52" t="s">
        <v>26</v>
      </c>
      <c r="AH52" s="48">
        <v>5.0000000000000001E-3</v>
      </c>
      <c r="AI52" s="49">
        <f t="shared" si="51"/>
        <v>0.5</v>
      </c>
      <c r="AJ52" s="44">
        <v>5</v>
      </c>
      <c r="AK52" s="50" t="s">
        <v>26</v>
      </c>
      <c r="AL52" s="51" t="s">
        <v>26</v>
      </c>
      <c r="AM52" s="51" t="s">
        <v>26</v>
      </c>
      <c r="AN52" s="52" t="s">
        <v>26</v>
      </c>
      <c r="AO52" s="48">
        <v>5.0000000000000001E-3</v>
      </c>
      <c r="AP52" s="49">
        <f t="shared" si="52"/>
        <v>0.5</v>
      </c>
      <c r="AQ52" s="44">
        <v>5</v>
      </c>
      <c r="AR52" s="50" t="s">
        <v>26</v>
      </c>
      <c r="AS52" s="51" t="s">
        <v>26</v>
      </c>
      <c r="AT52" s="51" t="s">
        <v>26</v>
      </c>
      <c r="AU52" s="52" t="s">
        <v>26</v>
      </c>
      <c r="AV52" s="48">
        <v>5.0000000000000001E-3</v>
      </c>
      <c r="AW52" s="49">
        <f t="shared" si="53"/>
        <v>0.5</v>
      </c>
    </row>
    <row r="53" spans="1:49" s="46" customFormat="1" ht="17.100000000000001" customHeight="1" x14ac:dyDescent="0.25">
      <c r="A53" s="44">
        <v>6</v>
      </c>
      <c r="B53" s="50" t="s">
        <v>27</v>
      </c>
      <c r="C53" s="51" t="s">
        <v>27</v>
      </c>
      <c r="D53" s="51" t="s">
        <v>27</v>
      </c>
      <c r="E53" s="52" t="s">
        <v>27</v>
      </c>
      <c r="F53" s="48">
        <v>5.0000000000000001E-3</v>
      </c>
      <c r="G53" s="47">
        <f t="shared" si="47"/>
        <v>0.5</v>
      </c>
      <c r="H53" s="44">
        <v>6</v>
      </c>
      <c r="I53" s="50" t="s">
        <v>27</v>
      </c>
      <c r="J53" s="51" t="s">
        <v>27</v>
      </c>
      <c r="K53" s="51" t="s">
        <v>27</v>
      </c>
      <c r="L53" s="52" t="s">
        <v>27</v>
      </c>
      <c r="M53" s="48">
        <v>5.0000000000000001E-3</v>
      </c>
      <c r="N53" s="47">
        <f t="shared" si="48"/>
        <v>0.5</v>
      </c>
      <c r="O53" s="44">
        <v>6</v>
      </c>
      <c r="P53" s="50" t="s">
        <v>27</v>
      </c>
      <c r="Q53" s="51" t="s">
        <v>27</v>
      </c>
      <c r="R53" s="51" t="s">
        <v>27</v>
      </c>
      <c r="S53" s="52" t="s">
        <v>27</v>
      </c>
      <c r="T53" s="48">
        <v>5.0000000000000001E-3</v>
      </c>
      <c r="U53" s="49">
        <f t="shared" si="49"/>
        <v>0.5</v>
      </c>
      <c r="V53" s="44">
        <v>6</v>
      </c>
      <c r="W53" s="50" t="s">
        <v>27</v>
      </c>
      <c r="X53" s="51" t="s">
        <v>27</v>
      </c>
      <c r="Y53" s="51" t="s">
        <v>27</v>
      </c>
      <c r="Z53" s="52" t="s">
        <v>27</v>
      </c>
      <c r="AA53" s="48">
        <v>5.0000000000000001E-3</v>
      </c>
      <c r="AB53" s="49">
        <f t="shared" si="50"/>
        <v>0.5</v>
      </c>
      <c r="AC53" s="44">
        <v>6</v>
      </c>
      <c r="AD53" s="50" t="s">
        <v>27</v>
      </c>
      <c r="AE53" s="51" t="s">
        <v>27</v>
      </c>
      <c r="AF53" s="51" t="s">
        <v>27</v>
      </c>
      <c r="AG53" s="52" t="s">
        <v>27</v>
      </c>
      <c r="AH53" s="48">
        <v>5.0000000000000001E-3</v>
      </c>
      <c r="AI53" s="49">
        <f t="shared" si="51"/>
        <v>0.5</v>
      </c>
      <c r="AJ53" s="44">
        <v>6</v>
      </c>
      <c r="AK53" s="50" t="s">
        <v>27</v>
      </c>
      <c r="AL53" s="51" t="s">
        <v>27</v>
      </c>
      <c r="AM53" s="51" t="s">
        <v>27</v>
      </c>
      <c r="AN53" s="52" t="s">
        <v>27</v>
      </c>
      <c r="AO53" s="48">
        <v>5.0000000000000001E-3</v>
      </c>
      <c r="AP53" s="49">
        <f t="shared" si="52"/>
        <v>0.5</v>
      </c>
      <c r="AQ53" s="44">
        <v>6</v>
      </c>
      <c r="AR53" s="50" t="s">
        <v>27</v>
      </c>
      <c r="AS53" s="51" t="s">
        <v>27</v>
      </c>
      <c r="AT53" s="51" t="s">
        <v>27</v>
      </c>
      <c r="AU53" s="52" t="s">
        <v>27</v>
      </c>
      <c r="AV53" s="48">
        <v>5.0000000000000001E-3</v>
      </c>
      <c r="AW53" s="49">
        <f t="shared" si="53"/>
        <v>0.5</v>
      </c>
    </row>
    <row r="54" spans="1:49" s="46" customFormat="1" ht="17.100000000000001" customHeight="1" x14ac:dyDescent="0.25">
      <c r="A54" s="44">
        <v>7</v>
      </c>
      <c r="B54" s="50" t="s">
        <v>28</v>
      </c>
      <c r="C54" s="51" t="s">
        <v>28</v>
      </c>
      <c r="D54" s="51" t="s">
        <v>28</v>
      </c>
      <c r="E54" s="52" t="s">
        <v>28</v>
      </c>
      <c r="F54" s="48">
        <v>5.0000000000000001E-3</v>
      </c>
      <c r="G54" s="47">
        <f t="shared" si="47"/>
        <v>0.5</v>
      </c>
      <c r="H54" s="44">
        <v>7</v>
      </c>
      <c r="I54" s="50" t="s">
        <v>28</v>
      </c>
      <c r="J54" s="51" t="s">
        <v>28</v>
      </c>
      <c r="K54" s="51" t="s">
        <v>28</v>
      </c>
      <c r="L54" s="52" t="s">
        <v>28</v>
      </c>
      <c r="M54" s="48">
        <v>5.0000000000000001E-3</v>
      </c>
      <c r="N54" s="47">
        <f t="shared" si="48"/>
        <v>0.5</v>
      </c>
      <c r="O54" s="44">
        <v>7</v>
      </c>
      <c r="P54" s="50" t="s">
        <v>28</v>
      </c>
      <c r="Q54" s="51" t="s">
        <v>28</v>
      </c>
      <c r="R54" s="51" t="s">
        <v>28</v>
      </c>
      <c r="S54" s="52" t="s">
        <v>28</v>
      </c>
      <c r="T54" s="48">
        <v>5.0000000000000001E-3</v>
      </c>
      <c r="U54" s="49">
        <f t="shared" si="49"/>
        <v>0.5</v>
      </c>
      <c r="V54" s="44">
        <v>7</v>
      </c>
      <c r="W54" s="50" t="s">
        <v>28</v>
      </c>
      <c r="X54" s="51" t="s">
        <v>28</v>
      </c>
      <c r="Y54" s="51" t="s">
        <v>28</v>
      </c>
      <c r="Z54" s="52" t="s">
        <v>28</v>
      </c>
      <c r="AA54" s="48">
        <v>5.0000000000000001E-3</v>
      </c>
      <c r="AB54" s="49">
        <f t="shared" si="50"/>
        <v>0.5</v>
      </c>
      <c r="AC54" s="44">
        <v>7</v>
      </c>
      <c r="AD54" s="50" t="s">
        <v>28</v>
      </c>
      <c r="AE54" s="51" t="s">
        <v>28</v>
      </c>
      <c r="AF54" s="51" t="s">
        <v>28</v>
      </c>
      <c r="AG54" s="52" t="s">
        <v>28</v>
      </c>
      <c r="AH54" s="48">
        <v>5.0000000000000001E-3</v>
      </c>
      <c r="AI54" s="49">
        <f t="shared" si="51"/>
        <v>0.5</v>
      </c>
      <c r="AJ54" s="44">
        <v>7</v>
      </c>
      <c r="AK54" s="50" t="s">
        <v>28</v>
      </c>
      <c r="AL54" s="51" t="s">
        <v>28</v>
      </c>
      <c r="AM54" s="51" t="s">
        <v>28</v>
      </c>
      <c r="AN54" s="52" t="s">
        <v>28</v>
      </c>
      <c r="AO54" s="48">
        <v>5.0000000000000001E-3</v>
      </c>
      <c r="AP54" s="49">
        <f t="shared" si="52"/>
        <v>0.5</v>
      </c>
      <c r="AQ54" s="44">
        <v>7</v>
      </c>
      <c r="AR54" s="50" t="s">
        <v>28</v>
      </c>
      <c r="AS54" s="51" t="s">
        <v>28</v>
      </c>
      <c r="AT54" s="51" t="s">
        <v>28</v>
      </c>
      <c r="AU54" s="52" t="s">
        <v>28</v>
      </c>
      <c r="AV54" s="48">
        <v>5.0000000000000001E-3</v>
      </c>
      <c r="AW54" s="49">
        <f t="shared" si="53"/>
        <v>0.5</v>
      </c>
    </row>
    <row r="55" spans="1:49" s="46" customFormat="1" ht="17.100000000000001" customHeight="1" x14ac:dyDescent="0.25">
      <c r="A55" s="44">
        <v>8</v>
      </c>
      <c r="B55" s="50" t="s">
        <v>29</v>
      </c>
      <c r="C55" s="51" t="s">
        <v>29</v>
      </c>
      <c r="D55" s="51" t="s">
        <v>29</v>
      </c>
      <c r="E55" s="52" t="s">
        <v>29</v>
      </c>
      <c r="F55" s="48">
        <v>2E-3</v>
      </c>
      <c r="G55" s="47">
        <f t="shared" si="47"/>
        <v>0.2</v>
      </c>
      <c r="H55" s="44">
        <v>8</v>
      </c>
      <c r="I55" s="50" t="s">
        <v>29</v>
      </c>
      <c r="J55" s="51" t="s">
        <v>29</v>
      </c>
      <c r="K55" s="51" t="s">
        <v>29</v>
      </c>
      <c r="L55" s="52" t="s">
        <v>29</v>
      </c>
      <c r="M55" s="48">
        <v>2E-3</v>
      </c>
      <c r="N55" s="47">
        <f t="shared" si="48"/>
        <v>0.2</v>
      </c>
      <c r="O55" s="44">
        <v>8</v>
      </c>
      <c r="P55" s="50" t="s">
        <v>29</v>
      </c>
      <c r="Q55" s="51" t="s">
        <v>29</v>
      </c>
      <c r="R55" s="51" t="s">
        <v>29</v>
      </c>
      <c r="S55" s="52" t="s">
        <v>29</v>
      </c>
      <c r="T55" s="48">
        <v>2E-3</v>
      </c>
      <c r="U55" s="49">
        <f t="shared" si="49"/>
        <v>0.2</v>
      </c>
      <c r="V55" s="44">
        <v>8</v>
      </c>
      <c r="W55" s="50" t="s">
        <v>29</v>
      </c>
      <c r="X55" s="51" t="s">
        <v>29</v>
      </c>
      <c r="Y55" s="51" t="s">
        <v>29</v>
      </c>
      <c r="Z55" s="52" t="s">
        <v>29</v>
      </c>
      <c r="AA55" s="48">
        <v>2E-3</v>
      </c>
      <c r="AB55" s="49">
        <f t="shared" si="50"/>
        <v>0.2</v>
      </c>
      <c r="AC55" s="44">
        <v>8</v>
      </c>
      <c r="AD55" s="50" t="s">
        <v>29</v>
      </c>
      <c r="AE55" s="51" t="s">
        <v>29</v>
      </c>
      <c r="AF55" s="51" t="s">
        <v>29</v>
      </c>
      <c r="AG55" s="52" t="s">
        <v>29</v>
      </c>
      <c r="AH55" s="48">
        <v>2E-3</v>
      </c>
      <c r="AI55" s="49">
        <f t="shared" si="51"/>
        <v>0.2</v>
      </c>
      <c r="AJ55" s="44">
        <v>8</v>
      </c>
      <c r="AK55" s="50" t="s">
        <v>29</v>
      </c>
      <c r="AL55" s="51" t="s">
        <v>29</v>
      </c>
      <c r="AM55" s="51" t="s">
        <v>29</v>
      </c>
      <c r="AN55" s="52" t="s">
        <v>29</v>
      </c>
      <c r="AO55" s="48">
        <v>2E-3</v>
      </c>
      <c r="AP55" s="49">
        <f t="shared" si="52"/>
        <v>0.2</v>
      </c>
      <c r="AQ55" s="44">
        <v>8</v>
      </c>
      <c r="AR55" s="50" t="s">
        <v>29</v>
      </c>
      <c r="AS55" s="51" t="s">
        <v>29</v>
      </c>
      <c r="AT55" s="51" t="s">
        <v>29</v>
      </c>
      <c r="AU55" s="52" t="s">
        <v>29</v>
      </c>
      <c r="AV55" s="48">
        <v>2E-3</v>
      </c>
      <c r="AW55" s="49">
        <f t="shared" si="53"/>
        <v>0.2</v>
      </c>
    </row>
    <row r="56" spans="1:49" s="46" customFormat="1" ht="17.100000000000001" customHeight="1" x14ac:dyDescent="0.25">
      <c r="A56" s="44">
        <v>9</v>
      </c>
      <c r="B56" s="50" t="s">
        <v>30</v>
      </c>
      <c r="C56" s="51" t="s">
        <v>30</v>
      </c>
      <c r="D56" s="51" t="s">
        <v>30</v>
      </c>
      <c r="E56" s="52" t="s">
        <v>30</v>
      </c>
      <c r="F56" s="48">
        <v>2E-3</v>
      </c>
      <c r="G56" s="47">
        <f t="shared" si="47"/>
        <v>0.2</v>
      </c>
      <c r="H56" s="44">
        <v>9</v>
      </c>
      <c r="I56" s="50" t="s">
        <v>30</v>
      </c>
      <c r="J56" s="51" t="s">
        <v>30</v>
      </c>
      <c r="K56" s="51" t="s">
        <v>30</v>
      </c>
      <c r="L56" s="52" t="s">
        <v>30</v>
      </c>
      <c r="M56" s="48">
        <v>2E-3</v>
      </c>
      <c r="N56" s="47">
        <f t="shared" si="48"/>
        <v>0.2</v>
      </c>
      <c r="O56" s="44">
        <v>9</v>
      </c>
      <c r="P56" s="50" t="s">
        <v>30</v>
      </c>
      <c r="Q56" s="51" t="s">
        <v>30</v>
      </c>
      <c r="R56" s="51" t="s">
        <v>30</v>
      </c>
      <c r="S56" s="52" t="s">
        <v>30</v>
      </c>
      <c r="T56" s="48">
        <v>2E-3</v>
      </c>
      <c r="U56" s="49">
        <f t="shared" si="49"/>
        <v>0.2</v>
      </c>
      <c r="V56" s="44">
        <v>9</v>
      </c>
      <c r="W56" s="50" t="s">
        <v>30</v>
      </c>
      <c r="X56" s="51" t="s">
        <v>30</v>
      </c>
      <c r="Y56" s="51" t="s">
        <v>30</v>
      </c>
      <c r="Z56" s="52" t="s">
        <v>30</v>
      </c>
      <c r="AA56" s="48">
        <v>2E-3</v>
      </c>
      <c r="AB56" s="49">
        <f t="shared" si="50"/>
        <v>0.2</v>
      </c>
      <c r="AC56" s="44">
        <v>9</v>
      </c>
      <c r="AD56" s="50" t="s">
        <v>30</v>
      </c>
      <c r="AE56" s="51" t="s">
        <v>30</v>
      </c>
      <c r="AF56" s="51" t="s">
        <v>30</v>
      </c>
      <c r="AG56" s="52" t="s">
        <v>30</v>
      </c>
      <c r="AH56" s="48">
        <v>2E-3</v>
      </c>
      <c r="AI56" s="49">
        <f t="shared" si="51"/>
        <v>0.2</v>
      </c>
      <c r="AJ56" s="44">
        <v>9</v>
      </c>
      <c r="AK56" s="50" t="s">
        <v>30</v>
      </c>
      <c r="AL56" s="51" t="s">
        <v>30</v>
      </c>
      <c r="AM56" s="51" t="s">
        <v>30</v>
      </c>
      <c r="AN56" s="52" t="s">
        <v>30</v>
      </c>
      <c r="AO56" s="48">
        <v>2E-3</v>
      </c>
      <c r="AP56" s="49">
        <f t="shared" si="52"/>
        <v>0.2</v>
      </c>
      <c r="AQ56" s="44">
        <v>9</v>
      </c>
      <c r="AR56" s="50" t="s">
        <v>30</v>
      </c>
      <c r="AS56" s="51" t="s">
        <v>30</v>
      </c>
      <c r="AT56" s="51" t="s">
        <v>30</v>
      </c>
      <c r="AU56" s="52" t="s">
        <v>30</v>
      </c>
      <c r="AV56" s="48">
        <v>2E-3</v>
      </c>
      <c r="AW56" s="49">
        <f t="shared" si="53"/>
        <v>0.2</v>
      </c>
    </row>
    <row r="57" spans="1:49" ht="15" customHeight="1" x14ac:dyDescent="0.25">
      <c r="A57" s="5"/>
      <c r="B57" s="53" t="s">
        <v>148</v>
      </c>
      <c r="C57" s="53" t="s">
        <v>42</v>
      </c>
      <c r="D57" s="53" t="s">
        <v>42</v>
      </c>
      <c r="E57" s="53" t="s">
        <v>42</v>
      </c>
      <c r="F57" s="2"/>
      <c r="G57" s="6"/>
      <c r="H57" s="5"/>
      <c r="I57" s="53" t="s">
        <v>42</v>
      </c>
      <c r="J57" s="53" t="s">
        <v>42</v>
      </c>
      <c r="K57" s="53" t="s">
        <v>42</v>
      </c>
      <c r="L57" s="53" t="s">
        <v>42</v>
      </c>
      <c r="M57" s="2"/>
      <c r="N57" s="6"/>
      <c r="O57" s="5"/>
      <c r="P57" s="53" t="s">
        <v>42</v>
      </c>
      <c r="Q57" s="53" t="s">
        <v>42</v>
      </c>
      <c r="R57" s="53" t="s">
        <v>42</v>
      </c>
      <c r="S57" s="53" t="s">
        <v>42</v>
      </c>
      <c r="T57" s="2"/>
      <c r="U57" s="6"/>
      <c r="V57" s="5"/>
      <c r="W57" s="53" t="s">
        <v>42</v>
      </c>
      <c r="X57" s="53" t="s">
        <v>42</v>
      </c>
      <c r="Y57" s="53" t="s">
        <v>42</v>
      </c>
      <c r="Z57" s="53" t="s">
        <v>42</v>
      </c>
      <c r="AA57" s="2"/>
      <c r="AB57" s="6"/>
      <c r="AC57" s="5"/>
      <c r="AD57" s="53" t="s">
        <v>42</v>
      </c>
      <c r="AE57" s="53" t="s">
        <v>42</v>
      </c>
      <c r="AF57" s="53" t="s">
        <v>42</v>
      </c>
      <c r="AG57" s="53" t="s">
        <v>42</v>
      </c>
      <c r="AH57" s="2"/>
      <c r="AI57" s="6"/>
      <c r="AJ57" s="5"/>
      <c r="AK57" s="53" t="s">
        <v>42</v>
      </c>
      <c r="AL57" s="53" t="s">
        <v>42</v>
      </c>
      <c r="AM57" s="53" t="s">
        <v>42</v>
      </c>
      <c r="AN57" s="53" t="s">
        <v>42</v>
      </c>
      <c r="AO57" s="2"/>
      <c r="AP57" s="6"/>
      <c r="AQ57" s="5"/>
      <c r="AR57" s="53" t="s">
        <v>42</v>
      </c>
      <c r="AS57" s="53" t="s">
        <v>42</v>
      </c>
      <c r="AT57" s="53" t="s">
        <v>42</v>
      </c>
      <c r="AU57" s="53" t="s">
        <v>42</v>
      </c>
      <c r="AV57" s="2"/>
      <c r="AW57" s="6"/>
    </row>
    <row r="58" spans="1:49" s="46" customFormat="1" ht="16.5" customHeight="1" x14ac:dyDescent="0.25">
      <c r="A58" s="44">
        <v>1</v>
      </c>
      <c r="B58" s="50" t="s">
        <v>167</v>
      </c>
      <c r="C58" s="51"/>
      <c r="D58" s="51"/>
      <c r="E58" s="52"/>
      <c r="F58" s="48">
        <v>0.01</v>
      </c>
      <c r="G58" s="47">
        <f t="shared" si="47"/>
        <v>1</v>
      </c>
      <c r="H58" s="44">
        <v>1</v>
      </c>
      <c r="I58" s="50" t="s">
        <v>167</v>
      </c>
      <c r="J58" s="51"/>
      <c r="K58" s="51"/>
      <c r="L58" s="52"/>
      <c r="M58" s="48">
        <v>0.01</v>
      </c>
      <c r="N58" s="47">
        <f t="shared" ref="N58:N66" si="54">M58*100</f>
        <v>1</v>
      </c>
      <c r="O58" s="44">
        <v>1</v>
      </c>
      <c r="P58" s="50" t="s">
        <v>167</v>
      </c>
      <c r="Q58" s="51"/>
      <c r="R58" s="51"/>
      <c r="S58" s="52"/>
      <c r="T58" s="48">
        <v>0.01</v>
      </c>
      <c r="U58" s="47">
        <f t="shared" ref="U58:U66" si="55">T58*100</f>
        <v>1</v>
      </c>
      <c r="V58" s="44">
        <v>1</v>
      </c>
      <c r="W58" s="50" t="s">
        <v>167</v>
      </c>
      <c r="X58" s="51"/>
      <c r="Y58" s="51"/>
      <c r="Z58" s="52"/>
      <c r="AA58" s="48">
        <v>0.01</v>
      </c>
      <c r="AB58" s="47">
        <f t="shared" ref="AB58:AB66" si="56">AA58*100</f>
        <v>1</v>
      </c>
      <c r="AC58" s="44">
        <v>1</v>
      </c>
      <c r="AD58" s="50" t="s">
        <v>167</v>
      </c>
      <c r="AE58" s="51"/>
      <c r="AF58" s="51"/>
      <c r="AG58" s="52"/>
      <c r="AH58" s="48">
        <v>0.01</v>
      </c>
      <c r="AI58" s="47">
        <f t="shared" ref="AI58:AI66" si="57">AH58*100</f>
        <v>1</v>
      </c>
      <c r="AJ58" s="44">
        <v>1</v>
      </c>
      <c r="AK58" s="50" t="s">
        <v>167</v>
      </c>
      <c r="AL58" s="51"/>
      <c r="AM58" s="51"/>
      <c r="AN58" s="52"/>
      <c r="AO58" s="48">
        <v>0.01</v>
      </c>
      <c r="AP58" s="47">
        <f t="shared" ref="AP58:AP66" si="58">AO58*100</f>
        <v>1</v>
      </c>
      <c r="AQ58" s="44">
        <v>1</v>
      </c>
      <c r="AR58" s="50" t="s">
        <v>167</v>
      </c>
      <c r="AS58" s="51"/>
      <c r="AT58" s="51"/>
      <c r="AU58" s="52"/>
      <c r="AV58" s="48">
        <v>0.01</v>
      </c>
      <c r="AW58" s="47">
        <f t="shared" ref="AW58:AW66" si="59">AV58*100</f>
        <v>1</v>
      </c>
    </row>
    <row r="59" spans="1:49" s="46" customFormat="1" ht="17.100000000000001" customHeight="1" x14ac:dyDescent="0.25">
      <c r="A59" s="44">
        <v>2</v>
      </c>
      <c r="B59" s="50" t="s">
        <v>169</v>
      </c>
      <c r="C59" s="51"/>
      <c r="D59" s="51"/>
      <c r="E59" s="52"/>
      <c r="F59" s="48">
        <v>0.01</v>
      </c>
      <c r="G59" s="47">
        <f t="shared" si="47"/>
        <v>1</v>
      </c>
      <c r="H59" s="44">
        <v>2</v>
      </c>
      <c r="I59" s="50" t="s">
        <v>169</v>
      </c>
      <c r="J59" s="51"/>
      <c r="K59" s="51"/>
      <c r="L59" s="52"/>
      <c r="M59" s="48">
        <v>0.01</v>
      </c>
      <c r="N59" s="47">
        <f t="shared" si="54"/>
        <v>1</v>
      </c>
      <c r="O59" s="44">
        <v>2</v>
      </c>
      <c r="P59" s="50" t="s">
        <v>169</v>
      </c>
      <c r="Q59" s="51"/>
      <c r="R59" s="51"/>
      <c r="S59" s="52"/>
      <c r="T59" s="48">
        <v>0.01</v>
      </c>
      <c r="U59" s="47">
        <f t="shared" si="55"/>
        <v>1</v>
      </c>
      <c r="V59" s="44">
        <v>2</v>
      </c>
      <c r="W59" s="50" t="s">
        <v>169</v>
      </c>
      <c r="X59" s="51"/>
      <c r="Y59" s="51"/>
      <c r="Z59" s="52"/>
      <c r="AA59" s="48">
        <v>0.01</v>
      </c>
      <c r="AB59" s="47">
        <f t="shared" si="56"/>
        <v>1</v>
      </c>
      <c r="AC59" s="44">
        <v>2</v>
      </c>
      <c r="AD59" s="50" t="s">
        <v>169</v>
      </c>
      <c r="AE59" s="51"/>
      <c r="AF59" s="51"/>
      <c r="AG59" s="52"/>
      <c r="AH59" s="48">
        <v>0.01</v>
      </c>
      <c r="AI59" s="47">
        <f t="shared" si="57"/>
        <v>1</v>
      </c>
      <c r="AJ59" s="44">
        <v>2</v>
      </c>
      <c r="AK59" s="50" t="s">
        <v>169</v>
      </c>
      <c r="AL59" s="51"/>
      <c r="AM59" s="51"/>
      <c r="AN59" s="52"/>
      <c r="AO59" s="48">
        <v>0.01</v>
      </c>
      <c r="AP59" s="47">
        <f t="shared" si="58"/>
        <v>1</v>
      </c>
      <c r="AQ59" s="44">
        <v>2</v>
      </c>
      <c r="AR59" s="50" t="s">
        <v>169</v>
      </c>
      <c r="AS59" s="51"/>
      <c r="AT59" s="51"/>
      <c r="AU59" s="52"/>
      <c r="AV59" s="48">
        <v>0.01</v>
      </c>
      <c r="AW59" s="47">
        <f t="shared" si="59"/>
        <v>1</v>
      </c>
    </row>
    <row r="60" spans="1:49" s="46" customFormat="1" ht="17.100000000000001" customHeight="1" x14ac:dyDescent="0.25">
      <c r="A60" s="44">
        <v>3</v>
      </c>
      <c r="B60" s="50" t="s">
        <v>149</v>
      </c>
      <c r="C60" s="51"/>
      <c r="D60" s="51"/>
      <c r="E60" s="52"/>
      <c r="F60" s="48">
        <v>0.01</v>
      </c>
      <c r="G60" s="47">
        <f t="shared" si="47"/>
        <v>1</v>
      </c>
      <c r="H60" s="44">
        <v>3</v>
      </c>
      <c r="I60" s="50" t="s">
        <v>149</v>
      </c>
      <c r="J60" s="51"/>
      <c r="K60" s="51"/>
      <c r="L60" s="52"/>
      <c r="M60" s="48">
        <v>0.01</v>
      </c>
      <c r="N60" s="47">
        <f t="shared" si="54"/>
        <v>1</v>
      </c>
      <c r="O60" s="44">
        <v>3</v>
      </c>
      <c r="P60" s="50" t="s">
        <v>149</v>
      </c>
      <c r="Q60" s="51"/>
      <c r="R60" s="51"/>
      <c r="S60" s="52"/>
      <c r="T60" s="48">
        <v>0.01</v>
      </c>
      <c r="U60" s="47">
        <f t="shared" si="55"/>
        <v>1</v>
      </c>
      <c r="V60" s="44">
        <v>3</v>
      </c>
      <c r="W60" s="50" t="s">
        <v>149</v>
      </c>
      <c r="X60" s="51"/>
      <c r="Y60" s="51"/>
      <c r="Z60" s="52"/>
      <c r="AA60" s="48">
        <v>0.01</v>
      </c>
      <c r="AB60" s="47">
        <f t="shared" si="56"/>
        <v>1</v>
      </c>
      <c r="AC60" s="44">
        <v>3</v>
      </c>
      <c r="AD60" s="50" t="s">
        <v>149</v>
      </c>
      <c r="AE60" s="51"/>
      <c r="AF60" s="51"/>
      <c r="AG60" s="52"/>
      <c r="AH60" s="48">
        <v>0.01</v>
      </c>
      <c r="AI60" s="47">
        <f t="shared" si="57"/>
        <v>1</v>
      </c>
      <c r="AJ60" s="44">
        <v>3</v>
      </c>
      <c r="AK60" s="50" t="s">
        <v>149</v>
      </c>
      <c r="AL60" s="51"/>
      <c r="AM60" s="51"/>
      <c r="AN60" s="52"/>
      <c r="AO60" s="48">
        <v>0.01</v>
      </c>
      <c r="AP60" s="47">
        <f t="shared" si="58"/>
        <v>1</v>
      </c>
      <c r="AQ60" s="44">
        <v>3</v>
      </c>
      <c r="AR60" s="50" t="s">
        <v>149</v>
      </c>
      <c r="AS60" s="51"/>
      <c r="AT60" s="51"/>
      <c r="AU60" s="52"/>
      <c r="AV60" s="48">
        <v>0.01</v>
      </c>
      <c r="AW60" s="47">
        <f t="shared" si="59"/>
        <v>1</v>
      </c>
    </row>
    <row r="61" spans="1:49" s="46" customFormat="1" ht="17.100000000000001" customHeight="1" x14ac:dyDescent="0.25">
      <c r="A61" s="44">
        <v>4</v>
      </c>
      <c r="B61" s="50" t="s">
        <v>151</v>
      </c>
      <c r="C61" s="51"/>
      <c r="D61" s="51"/>
      <c r="E61" s="52"/>
      <c r="F61" s="48">
        <v>0.01</v>
      </c>
      <c r="G61" s="47">
        <f t="shared" si="47"/>
        <v>1</v>
      </c>
      <c r="H61" s="44">
        <v>4</v>
      </c>
      <c r="I61" s="50" t="s">
        <v>152</v>
      </c>
      <c r="J61" s="51"/>
      <c r="K61" s="51"/>
      <c r="L61" s="52"/>
      <c r="M61" s="48">
        <v>0.01</v>
      </c>
      <c r="N61" s="47">
        <f t="shared" si="54"/>
        <v>1</v>
      </c>
      <c r="O61" s="44">
        <v>4</v>
      </c>
      <c r="P61" s="50" t="s">
        <v>151</v>
      </c>
      <c r="Q61" s="51"/>
      <c r="R61" s="51"/>
      <c r="S61" s="52"/>
      <c r="T61" s="48">
        <v>0.01</v>
      </c>
      <c r="U61" s="47">
        <f t="shared" si="55"/>
        <v>1</v>
      </c>
      <c r="V61" s="44">
        <v>4</v>
      </c>
      <c r="W61" s="50" t="s">
        <v>152</v>
      </c>
      <c r="X61" s="51"/>
      <c r="Y61" s="51"/>
      <c r="Z61" s="52"/>
      <c r="AA61" s="48">
        <v>0.01</v>
      </c>
      <c r="AB61" s="47">
        <f t="shared" si="56"/>
        <v>1</v>
      </c>
      <c r="AC61" s="44">
        <v>4</v>
      </c>
      <c r="AD61" s="50" t="s">
        <v>151</v>
      </c>
      <c r="AE61" s="51"/>
      <c r="AF61" s="51"/>
      <c r="AG61" s="52"/>
      <c r="AH61" s="48">
        <v>0.01</v>
      </c>
      <c r="AI61" s="47">
        <f t="shared" si="57"/>
        <v>1</v>
      </c>
      <c r="AJ61" s="44">
        <v>4</v>
      </c>
      <c r="AK61" s="50" t="s">
        <v>152</v>
      </c>
      <c r="AL61" s="51"/>
      <c r="AM61" s="51"/>
      <c r="AN61" s="52"/>
      <c r="AO61" s="48">
        <v>0.01</v>
      </c>
      <c r="AP61" s="47">
        <f t="shared" si="58"/>
        <v>1</v>
      </c>
      <c r="AQ61" s="44">
        <v>4</v>
      </c>
      <c r="AR61" s="50" t="s">
        <v>151</v>
      </c>
      <c r="AS61" s="51"/>
      <c r="AT61" s="51"/>
      <c r="AU61" s="52"/>
      <c r="AV61" s="48">
        <v>0.01</v>
      </c>
      <c r="AW61" s="47">
        <f t="shared" si="59"/>
        <v>1</v>
      </c>
    </row>
    <row r="62" spans="1:49" s="46" customFormat="1" ht="17.100000000000001" customHeight="1" x14ac:dyDescent="0.25">
      <c r="A62" s="44">
        <v>5</v>
      </c>
      <c r="B62" s="50" t="s">
        <v>150</v>
      </c>
      <c r="C62" s="51"/>
      <c r="D62" s="51"/>
      <c r="E62" s="52"/>
      <c r="F62" s="48">
        <v>0.01</v>
      </c>
      <c r="G62" s="47">
        <f t="shared" si="47"/>
        <v>1</v>
      </c>
      <c r="H62" s="44">
        <v>5</v>
      </c>
      <c r="I62" s="50" t="s">
        <v>150</v>
      </c>
      <c r="J62" s="51"/>
      <c r="K62" s="51"/>
      <c r="L62" s="52"/>
      <c r="M62" s="48">
        <v>0.01</v>
      </c>
      <c r="N62" s="47">
        <f t="shared" si="54"/>
        <v>1</v>
      </c>
      <c r="O62" s="44">
        <v>5</v>
      </c>
      <c r="P62" s="50" t="s">
        <v>150</v>
      </c>
      <c r="Q62" s="51"/>
      <c r="R62" s="51"/>
      <c r="S62" s="52"/>
      <c r="T62" s="48">
        <v>0.01</v>
      </c>
      <c r="U62" s="47">
        <f t="shared" si="55"/>
        <v>1</v>
      </c>
      <c r="V62" s="44">
        <v>5</v>
      </c>
      <c r="W62" s="50" t="s">
        <v>150</v>
      </c>
      <c r="X62" s="51"/>
      <c r="Y62" s="51"/>
      <c r="Z62" s="52"/>
      <c r="AA62" s="48">
        <v>0.01</v>
      </c>
      <c r="AB62" s="47">
        <f t="shared" si="56"/>
        <v>1</v>
      </c>
      <c r="AC62" s="44">
        <v>5</v>
      </c>
      <c r="AD62" s="50" t="s">
        <v>150</v>
      </c>
      <c r="AE62" s="51"/>
      <c r="AF62" s="51"/>
      <c r="AG62" s="52"/>
      <c r="AH62" s="48">
        <v>0.01</v>
      </c>
      <c r="AI62" s="47">
        <f t="shared" si="57"/>
        <v>1</v>
      </c>
      <c r="AJ62" s="44">
        <v>5</v>
      </c>
      <c r="AK62" s="50" t="s">
        <v>150</v>
      </c>
      <c r="AL62" s="51"/>
      <c r="AM62" s="51"/>
      <c r="AN62" s="52"/>
      <c r="AO62" s="48">
        <v>0.01</v>
      </c>
      <c r="AP62" s="47">
        <f t="shared" si="58"/>
        <v>1</v>
      </c>
      <c r="AQ62" s="44">
        <v>5</v>
      </c>
      <c r="AR62" s="50" t="s">
        <v>150</v>
      </c>
      <c r="AS62" s="51"/>
      <c r="AT62" s="51"/>
      <c r="AU62" s="52"/>
      <c r="AV62" s="48">
        <v>0.01</v>
      </c>
      <c r="AW62" s="47">
        <f t="shared" si="59"/>
        <v>1</v>
      </c>
    </row>
    <row r="63" spans="1:49" s="46" customFormat="1" ht="17.100000000000001" customHeight="1" x14ac:dyDescent="0.25">
      <c r="A63" s="44">
        <v>6</v>
      </c>
      <c r="B63" s="50" t="s">
        <v>170</v>
      </c>
      <c r="C63" s="51"/>
      <c r="D63" s="51"/>
      <c r="E63" s="52"/>
      <c r="F63" s="48">
        <v>0.01</v>
      </c>
      <c r="G63" s="47">
        <f t="shared" si="47"/>
        <v>1</v>
      </c>
      <c r="H63" s="44">
        <v>6</v>
      </c>
      <c r="I63" s="50" t="s">
        <v>170</v>
      </c>
      <c r="J63" s="51"/>
      <c r="K63" s="51"/>
      <c r="L63" s="52"/>
      <c r="M63" s="48">
        <v>0.01</v>
      </c>
      <c r="N63" s="47">
        <f t="shared" si="54"/>
        <v>1</v>
      </c>
      <c r="O63" s="44">
        <v>6</v>
      </c>
      <c r="P63" s="50" t="s">
        <v>170</v>
      </c>
      <c r="Q63" s="51"/>
      <c r="R63" s="51"/>
      <c r="S63" s="52"/>
      <c r="T63" s="48">
        <v>0.01</v>
      </c>
      <c r="U63" s="47">
        <f t="shared" si="55"/>
        <v>1</v>
      </c>
      <c r="V63" s="44">
        <v>6</v>
      </c>
      <c r="W63" s="50" t="s">
        <v>170</v>
      </c>
      <c r="X63" s="51"/>
      <c r="Y63" s="51"/>
      <c r="Z63" s="52"/>
      <c r="AA63" s="48">
        <v>0.01</v>
      </c>
      <c r="AB63" s="47">
        <f t="shared" si="56"/>
        <v>1</v>
      </c>
      <c r="AC63" s="44">
        <v>6</v>
      </c>
      <c r="AD63" s="50" t="s">
        <v>170</v>
      </c>
      <c r="AE63" s="51"/>
      <c r="AF63" s="51"/>
      <c r="AG63" s="52"/>
      <c r="AH63" s="48">
        <v>0.01</v>
      </c>
      <c r="AI63" s="47">
        <f t="shared" si="57"/>
        <v>1</v>
      </c>
      <c r="AJ63" s="44">
        <v>6</v>
      </c>
      <c r="AK63" s="50" t="s">
        <v>170</v>
      </c>
      <c r="AL63" s="51"/>
      <c r="AM63" s="51"/>
      <c r="AN63" s="52"/>
      <c r="AO63" s="48">
        <v>0.01</v>
      </c>
      <c r="AP63" s="47">
        <f t="shared" si="58"/>
        <v>1</v>
      </c>
      <c r="AQ63" s="44">
        <v>6</v>
      </c>
      <c r="AR63" s="50" t="s">
        <v>170</v>
      </c>
      <c r="AS63" s="51"/>
      <c r="AT63" s="51"/>
      <c r="AU63" s="52"/>
      <c r="AV63" s="48">
        <v>0.01</v>
      </c>
      <c r="AW63" s="47">
        <f t="shared" si="59"/>
        <v>1</v>
      </c>
    </row>
    <row r="64" spans="1:49" s="46" customFormat="1" ht="16.5" customHeight="1" x14ac:dyDescent="0.25">
      <c r="A64" s="44">
        <v>7</v>
      </c>
      <c r="B64" s="50" t="s">
        <v>168</v>
      </c>
      <c r="C64" s="51"/>
      <c r="D64" s="51"/>
      <c r="E64" s="52"/>
      <c r="F64" s="48">
        <v>0.01</v>
      </c>
      <c r="G64" s="47">
        <f t="shared" si="47"/>
        <v>1</v>
      </c>
      <c r="H64" s="44">
        <v>7</v>
      </c>
      <c r="I64" s="50" t="s">
        <v>168</v>
      </c>
      <c r="J64" s="51"/>
      <c r="K64" s="51"/>
      <c r="L64" s="52"/>
      <c r="M64" s="48">
        <v>0.01</v>
      </c>
      <c r="N64" s="47">
        <f t="shared" si="54"/>
        <v>1</v>
      </c>
      <c r="O64" s="44">
        <v>7</v>
      </c>
      <c r="P64" s="50" t="s">
        <v>168</v>
      </c>
      <c r="Q64" s="51"/>
      <c r="R64" s="51"/>
      <c r="S64" s="52"/>
      <c r="T64" s="48">
        <v>0.01</v>
      </c>
      <c r="U64" s="47">
        <f t="shared" si="55"/>
        <v>1</v>
      </c>
      <c r="V64" s="44">
        <v>7</v>
      </c>
      <c r="W64" s="50" t="s">
        <v>168</v>
      </c>
      <c r="X64" s="51"/>
      <c r="Y64" s="51"/>
      <c r="Z64" s="52"/>
      <c r="AA64" s="48">
        <v>0.01</v>
      </c>
      <c r="AB64" s="47">
        <f t="shared" si="56"/>
        <v>1</v>
      </c>
      <c r="AC64" s="44">
        <v>7</v>
      </c>
      <c r="AD64" s="50" t="s">
        <v>168</v>
      </c>
      <c r="AE64" s="51"/>
      <c r="AF64" s="51"/>
      <c r="AG64" s="52"/>
      <c r="AH64" s="48">
        <v>0.01</v>
      </c>
      <c r="AI64" s="47">
        <f t="shared" si="57"/>
        <v>1</v>
      </c>
      <c r="AJ64" s="44">
        <v>7</v>
      </c>
      <c r="AK64" s="50" t="s">
        <v>168</v>
      </c>
      <c r="AL64" s="51"/>
      <c r="AM64" s="51"/>
      <c r="AN64" s="52"/>
      <c r="AO64" s="48">
        <v>0.01</v>
      </c>
      <c r="AP64" s="47">
        <f t="shared" si="58"/>
        <v>1</v>
      </c>
      <c r="AQ64" s="44">
        <v>7</v>
      </c>
      <c r="AR64" s="50" t="s">
        <v>168</v>
      </c>
      <c r="AS64" s="51"/>
      <c r="AT64" s="51"/>
      <c r="AU64" s="52"/>
      <c r="AV64" s="48">
        <v>0.01</v>
      </c>
      <c r="AW64" s="47">
        <f t="shared" si="59"/>
        <v>1</v>
      </c>
    </row>
    <row r="65" spans="1:49" s="46" customFormat="1" ht="16.5" customHeight="1" x14ac:dyDescent="0.25">
      <c r="A65" s="44">
        <v>8</v>
      </c>
      <c r="B65" s="50" t="s">
        <v>171</v>
      </c>
      <c r="C65" s="51"/>
      <c r="D65" s="51"/>
      <c r="E65" s="52"/>
      <c r="F65" s="48">
        <v>0.01</v>
      </c>
      <c r="G65" s="47">
        <f t="shared" ref="G65" si="60">F65*100</f>
        <v>1</v>
      </c>
      <c r="H65" s="44">
        <v>8</v>
      </c>
      <c r="I65" s="50" t="s">
        <v>171</v>
      </c>
      <c r="J65" s="51"/>
      <c r="K65" s="51"/>
      <c r="L65" s="52"/>
      <c r="M65" s="48">
        <v>0.01</v>
      </c>
      <c r="N65" s="47">
        <f t="shared" si="54"/>
        <v>1</v>
      </c>
      <c r="O65" s="44">
        <v>8</v>
      </c>
      <c r="P65" s="50" t="s">
        <v>171</v>
      </c>
      <c r="Q65" s="51"/>
      <c r="R65" s="51"/>
      <c r="S65" s="52"/>
      <c r="T65" s="48">
        <v>0.01</v>
      </c>
      <c r="U65" s="47">
        <f t="shared" ref="U65" si="61">T65*100</f>
        <v>1</v>
      </c>
      <c r="V65" s="44">
        <v>8</v>
      </c>
      <c r="W65" s="50" t="s">
        <v>171</v>
      </c>
      <c r="X65" s="51"/>
      <c r="Y65" s="51"/>
      <c r="Z65" s="52"/>
      <c r="AA65" s="48">
        <v>0.01</v>
      </c>
      <c r="AB65" s="47">
        <f t="shared" ref="AB65" si="62">AA65*100</f>
        <v>1</v>
      </c>
      <c r="AC65" s="44">
        <v>8</v>
      </c>
      <c r="AD65" s="50" t="s">
        <v>171</v>
      </c>
      <c r="AE65" s="51"/>
      <c r="AF65" s="51"/>
      <c r="AG65" s="52"/>
      <c r="AH65" s="48">
        <v>0.01</v>
      </c>
      <c r="AI65" s="47">
        <f t="shared" ref="AI65" si="63">AH65*100</f>
        <v>1</v>
      </c>
      <c r="AJ65" s="44">
        <v>8</v>
      </c>
      <c r="AK65" s="50" t="s">
        <v>171</v>
      </c>
      <c r="AL65" s="51"/>
      <c r="AM65" s="51"/>
      <c r="AN65" s="52"/>
      <c r="AO65" s="48">
        <v>0.01</v>
      </c>
      <c r="AP65" s="47">
        <f t="shared" ref="AP65" si="64">AO65*100</f>
        <v>1</v>
      </c>
      <c r="AQ65" s="44">
        <v>8</v>
      </c>
      <c r="AR65" s="50" t="s">
        <v>171</v>
      </c>
      <c r="AS65" s="51"/>
      <c r="AT65" s="51"/>
      <c r="AU65" s="52"/>
      <c r="AV65" s="48">
        <v>0.01</v>
      </c>
      <c r="AW65" s="47">
        <f t="shared" ref="AW65" si="65">AV65*100</f>
        <v>1</v>
      </c>
    </row>
    <row r="66" spans="1:49" s="46" customFormat="1" ht="16.5" customHeight="1" x14ac:dyDescent="0.25">
      <c r="A66" s="44">
        <v>9</v>
      </c>
      <c r="B66" s="50" t="s">
        <v>172</v>
      </c>
      <c r="C66" s="51"/>
      <c r="D66" s="51"/>
      <c r="E66" s="52"/>
      <c r="F66" s="48">
        <v>0.01</v>
      </c>
      <c r="G66" s="47">
        <f t="shared" si="47"/>
        <v>1</v>
      </c>
      <c r="H66" s="44">
        <v>9</v>
      </c>
      <c r="I66" s="50" t="s">
        <v>172</v>
      </c>
      <c r="J66" s="51"/>
      <c r="K66" s="51"/>
      <c r="L66" s="52"/>
      <c r="M66" s="48">
        <v>0.01</v>
      </c>
      <c r="N66" s="47">
        <f t="shared" si="54"/>
        <v>1</v>
      </c>
      <c r="O66" s="44">
        <v>9</v>
      </c>
      <c r="P66" s="50" t="s">
        <v>172</v>
      </c>
      <c r="Q66" s="51"/>
      <c r="R66" s="51"/>
      <c r="S66" s="52"/>
      <c r="T66" s="48">
        <v>0.01</v>
      </c>
      <c r="U66" s="47">
        <f t="shared" si="55"/>
        <v>1</v>
      </c>
      <c r="V66" s="44">
        <v>9</v>
      </c>
      <c r="W66" s="50" t="s">
        <v>172</v>
      </c>
      <c r="X66" s="51"/>
      <c r="Y66" s="51"/>
      <c r="Z66" s="52"/>
      <c r="AA66" s="48">
        <v>0.01</v>
      </c>
      <c r="AB66" s="47">
        <f t="shared" si="56"/>
        <v>1</v>
      </c>
      <c r="AC66" s="44">
        <v>9</v>
      </c>
      <c r="AD66" s="50" t="s">
        <v>172</v>
      </c>
      <c r="AE66" s="51"/>
      <c r="AF66" s="51"/>
      <c r="AG66" s="52"/>
      <c r="AH66" s="48">
        <v>0.01</v>
      </c>
      <c r="AI66" s="47">
        <f t="shared" si="57"/>
        <v>1</v>
      </c>
      <c r="AJ66" s="44">
        <v>9</v>
      </c>
      <c r="AK66" s="50" t="s">
        <v>172</v>
      </c>
      <c r="AL66" s="51"/>
      <c r="AM66" s="51"/>
      <c r="AN66" s="52"/>
      <c r="AO66" s="48">
        <v>0.01</v>
      </c>
      <c r="AP66" s="47">
        <f t="shared" si="58"/>
        <v>1</v>
      </c>
      <c r="AQ66" s="44">
        <v>9</v>
      </c>
      <c r="AR66" s="50" t="s">
        <v>172</v>
      </c>
      <c r="AS66" s="51"/>
      <c r="AT66" s="51"/>
      <c r="AU66" s="52"/>
      <c r="AV66" s="48">
        <v>0.01</v>
      </c>
      <c r="AW66" s="47">
        <f t="shared" si="59"/>
        <v>1</v>
      </c>
    </row>
    <row r="67" spans="1:49" s="42" customFormat="1" ht="17.100000000000001" customHeight="1" x14ac:dyDescent="0.25">
      <c r="A67" s="39"/>
      <c r="B67" s="76" t="s">
        <v>176</v>
      </c>
      <c r="C67" s="76" t="s">
        <v>31</v>
      </c>
      <c r="D67" s="76" t="s">
        <v>31</v>
      </c>
      <c r="E67" s="76" t="s">
        <v>31</v>
      </c>
      <c r="F67" s="40"/>
      <c r="G67" s="41"/>
      <c r="H67" s="39"/>
      <c r="I67" s="76" t="s">
        <v>176</v>
      </c>
      <c r="J67" s="76" t="s">
        <v>31</v>
      </c>
      <c r="K67" s="76" t="s">
        <v>31</v>
      </c>
      <c r="L67" s="76" t="s">
        <v>31</v>
      </c>
      <c r="M67" s="40"/>
      <c r="N67" s="41"/>
      <c r="O67" s="39"/>
      <c r="P67" s="76" t="s">
        <v>176</v>
      </c>
      <c r="Q67" s="76" t="s">
        <v>31</v>
      </c>
      <c r="R67" s="76" t="s">
        <v>31</v>
      </c>
      <c r="S67" s="76" t="s">
        <v>31</v>
      </c>
      <c r="T67" s="40"/>
      <c r="U67" s="43"/>
      <c r="V67" s="39"/>
      <c r="W67" s="76" t="s">
        <v>176</v>
      </c>
      <c r="X67" s="76" t="s">
        <v>31</v>
      </c>
      <c r="Y67" s="76" t="s">
        <v>31</v>
      </c>
      <c r="Z67" s="76" t="s">
        <v>31</v>
      </c>
      <c r="AA67" s="40"/>
      <c r="AB67" s="43"/>
      <c r="AC67" s="39"/>
      <c r="AD67" s="76" t="s">
        <v>176</v>
      </c>
      <c r="AE67" s="76" t="s">
        <v>31</v>
      </c>
      <c r="AF67" s="76" t="s">
        <v>31</v>
      </c>
      <c r="AG67" s="76" t="s">
        <v>31</v>
      </c>
      <c r="AH67" s="40"/>
      <c r="AI67" s="43"/>
      <c r="AJ67" s="39"/>
      <c r="AK67" s="76" t="s">
        <v>176</v>
      </c>
      <c r="AL67" s="76" t="s">
        <v>31</v>
      </c>
      <c r="AM67" s="76" t="s">
        <v>31</v>
      </c>
      <c r="AN67" s="76" t="s">
        <v>31</v>
      </c>
      <c r="AO67" s="40"/>
      <c r="AP67" s="43"/>
      <c r="AQ67" s="39"/>
      <c r="AR67" s="76" t="s">
        <v>176</v>
      </c>
      <c r="AS67" s="76" t="s">
        <v>31</v>
      </c>
      <c r="AT67" s="76" t="s">
        <v>31</v>
      </c>
      <c r="AU67" s="76" t="s">
        <v>31</v>
      </c>
      <c r="AV67" s="40"/>
      <c r="AW67" s="43"/>
    </row>
    <row r="68" spans="1:49" s="46" customFormat="1" ht="17.100000000000001" customHeight="1" x14ac:dyDescent="0.25">
      <c r="A68" s="44">
        <v>1</v>
      </c>
      <c r="B68" s="50" t="s">
        <v>156</v>
      </c>
      <c r="C68" s="51" t="s">
        <v>37</v>
      </c>
      <c r="D68" s="51" t="s">
        <v>37</v>
      </c>
      <c r="E68" s="52" t="s">
        <v>37</v>
      </c>
      <c r="F68" s="48">
        <v>0.04</v>
      </c>
      <c r="G68" s="47">
        <f t="shared" ref="G68:G69" si="66">F68*100</f>
        <v>4</v>
      </c>
      <c r="H68" s="44">
        <v>1</v>
      </c>
      <c r="I68" s="50" t="s">
        <v>160</v>
      </c>
      <c r="J68" s="51" t="s">
        <v>37</v>
      </c>
      <c r="K68" s="51" t="s">
        <v>37</v>
      </c>
      <c r="L68" s="52" t="s">
        <v>37</v>
      </c>
      <c r="M68" s="48">
        <v>0.04</v>
      </c>
      <c r="N68" s="47">
        <f t="shared" ref="N68:N69" si="67">M68*100</f>
        <v>4</v>
      </c>
      <c r="O68" s="44">
        <v>1</v>
      </c>
      <c r="P68" s="50" t="s">
        <v>158</v>
      </c>
      <c r="Q68" s="51" t="s">
        <v>37</v>
      </c>
      <c r="R68" s="51" t="s">
        <v>37</v>
      </c>
      <c r="S68" s="52" t="s">
        <v>37</v>
      </c>
      <c r="T68" s="48">
        <v>0.04</v>
      </c>
      <c r="U68" s="47">
        <f t="shared" ref="U68:U69" si="68">T68*100</f>
        <v>4</v>
      </c>
      <c r="V68" s="44">
        <v>1</v>
      </c>
      <c r="W68" s="50" t="s">
        <v>160</v>
      </c>
      <c r="X68" s="51" t="s">
        <v>37</v>
      </c>
      <c r="Y68" s="51" t="s">
        <v>37</v>
      </c>
      <c r="Z68" s="52" t="s">
        <v>37</v>
      </c>
      <c r="AA68" s="48">
        <v>0.04</v>
      </c>
      <c r="AB68" s="47">
        <f t="shared" ref="AB68:AB69" si="69">AA68*100</f>
        <v>4</v>
      </c>
      <c r="AC68" s="44">
        <v>1</v>
      </c>
      <c r="AD68" s="50" t="s">
        <v>156</v>
      </c>
      <c r="AE68" s="51" t="s">
        <v>37</v>
      </c>
      <c r="AF68" s="51" t="s">
        <v>37</v>
      </c>
      <c r="AG68" s="52" t="s">
        <v>37</v>
      </c>
      <c r="AH68" s="48">
        <v>0.04</v>
      </c>
      <c r="AI68" s="47">
        <f t="shared" ref="AI68:AI69" si="70">AH68*100</f>
        <v>4</v>
      </c>
      <c r="AJ68" s="44">
        <v>1</v>
      </c>
      <c r="AK68" s="50" t="s">
        <v>160</v>
      </c>
      <c r="AL68" s="51" t="s">
        <v>37</v>
      </c>
      <c r="AM68" s="51" t="s">
        <v>37</v>
      </c>
      <c r="AN68" s="52" t="s">
        <v>37</v>
      </c>
      <c r="AO68" s="48">
        <v>0.04</v>
      </c>
      <c r="AP68" s="47">
        <f t="shared" ref="AP68:AP69" si="71">AO68*100</f>
        <v>4</v>
      </c>
      <c r="AQ68" s="44">
        <v>1</v>
      </c>
      <c r="AR68" s="50" t="s">
        <v>160</v>
      </c>
      <c r="AS68" s="51" t="s">
        <v>37</v>
      </c>
      <c r="AT68" s="51" t="s">
        <v>37</v>
      </c>
      <c r="AU68" s="52" t="s">
        <v>37</v>
      </c>
      <c r="AV68" s="48">
        <v>0.04</v>
      </c>
      <c r="AW68" s="47">
        <f>AV68*100</f>
        <v>4</v>
      </c>
    </row>
    <row r="69" spans="1:49" s="46" customFormat="1" ht="17.100000000000001" customHeight="1" x14ac:dyDescent="0.25">
      <c r="A69" s="44">
        <v>2</v>
      </c>
      <c r="B69" s="50" t="s">
        <v>157</v>
      </c>
      <c r="C69" s="51" t="s">
        <v>37</v>
      </c>
      <c r="D69" s="51" t="s">
        <v>37</v>
      </c>
      <c r="E69" s="52" t="s">
        <v>37</v>
      </c>
      <c r="F69" s="48">
        <v>0.04</v>
      </c>
      <c r="G69" s="47">
        <f t="shared" si="66"/>
        <v>4</v>
      </c>
      <c r="H69" s="44">
        <v>2</v>
      </c>
      <c r="I69" s="50" t="s">
        <v>159</v>
      </c>
      <c r="J69" s="51" t="s">
        <v>37</v>
      </c>
      <c r="K69" s="51" t="s">
        <v>37</v>
      </c>
      <c r="L69" s="52" t="s">
        <v>37</v>
      </c>
      <c r="M69" s="48">
        <v>0.04</v>
      </c>
      <c r="N69" s="47">
        <f t="shared" si="67"/>
        <v>4</v>
      </c>
      <c r="O69" s="44">
        <v>2</v>
      </c>
      <c r="P69" s="50" t="s">
        <v>161</v>
      </c>
      <c r="Q69" s="51" t="s">
        <v>37</v>
      </c>
      <c r="R69" s="51" t="s">
        <v>37</v>
      </c>
      <c r="S69" s="52" t="s">
        <v>37</v>
      </c>
      <c r="T69" s="48">
        <v>0.04</v>
      </c>
      <c r="U69" s="47">
        <f t="shared" si="68"/>
        <v>4</v>
      </c>
      <c r="V69" s="44">
        <v>2</v>
      </c>
      <c r="W69" s="50" t="s">
        <v>162</v>
      </c>
      <c r="X69" s="51" t="s">
        <v>37</v>
      </c>
      <c r="Y69" s="51" t="s">
        <v>37</v>
      </c>
      <c r="Z69" s="52" t="s">
        <v>37</v>
      </c>
      <c r="AA69" s="48">
        <v>0.04</v>
      </c>
      <c r="AB69" s="47">
        <f t="shared" si="69"/>
        <v>4</v>
      </c>
      <c r="AC69" s="44">
        <v>2</v>
      </c>
      <c r="AD69" s="50" t="s">
        <v>157</v>
      </c>
      <c r="AE69" s="51" t="s">
        <v>37</v>
      </c>
      <c r="AF69" s="51" t="s">
        <v>37</v>
      </c>
      <c r="AG69" s="52" t="s">
        <v>37</v>
      </c>
      <c r="AH69" s="48">
        <v>0.04</v>
      </c>
      <c r="AI69" s="47">
        <f t="shared" si="70"/>
        <v>4</v>
      </c>
      <c r="AJ69" s="44">
        <v>2</v>
      </c>
      <c r="AK69" s="50" t="s">
        <v>159</v>
      </c>
      <c r="AL69" s="51" t="s">
        <v>37</v>
      </c>
      <c r="AM69" s="51" t="s">
        <v>37</v>
      </c>
      <c r="AN69" s="52" t="s">
        <v>37</v>
      </c>
      <c r="AO69" s="48">
        <v>0.04</v>
      </c>
      <c r="AP69" s="47">
        <f t="shared" si="71"/>
        <v>4</v>
      </c>
      <c r="AQ69" s="44">
        <v>2</v>
      </c>
      <c r="AR69" s="50" t="s">
        <v>162</v>
      </c>
      <c r="AS69" s="51" t="s">
        <v>37</v>
      </c>
      <c r="AT69" s="51" t="s">
        <v>37</v>
      </c>
      <c r="AU69" s="52" t="s">
        <v>37</v>
      </c>
      <c r="AV69" s="48">
        <v>0.04</v>
      </c>
      <c r="AW69" s="47">
        <f>AV69*100</f>
        <v>4</v>
      </c>
    </row>
    <row r="70" spans="1:49" s="42" customFormat="1" ht="17.100000000000001" customHeight="1" x14ac:dyDescent="0.25">
      <c r="A70" s="39"/>
      <c r="B70" s="76" t="s">
        <v>31</v>
      </c>
      <c r="C70" s="76" t="s">
        <v>31</v>
      </c>
      <c r="D70" s="76" t="s">
        <v>31</v>
      </c>
      <c r="E70" s="76" t="s">
        <v>31</v>
      </c>
      <c r="F70" s="40"/>
      <c r="G70" s="41"/>
      <c r="H70" s="39"/>
      <c r="I70" s="76" t="s">
        <v>31</v>
      </c>
      <c r="J70" s="76" t="s">
        <v>31</v>
      </c>
      <c r="K70" s="76" t="s">
        <v>31</v>
      </c>
      <c r="L70" s="76" t="s">
        <v>31</v>
      </c>
      <c r="M70" s="40"/>
      <c r="N70" s="41"/>
      <c r="O70" s="39"/>
      <c r="P70" s="76" t="s">
        <v>31</v>
      </c>
      <c r="Q70" s="76" t="s">
        <v>31</v>
      </c>
      <c r="R70" s="76" t="s">
        <v>31</v>
      </c>
      <c r="S70" s="76" t="s">
        <v>31</v>
      </c>
      <c r="T70" s="40"/>
      <c r="U70" s="43"/>
      <c r="V70" s="39"/>
      <c r="W70" s="76" t="s">
        <v>31</v>
      </c>
      <c r="X70" s="76" t="s">
        <v>31</v>
      </c>
      <c r="Y70" s="76" t="s">
        <v>31</v>
      </c>
      <c r="Z70" s="76" t="s">
        <v>31</v>
      </c>
      <c r="AA70" s="40"/>
      <c r="AB70" s="43"/>
      <c r="AC70" s="39"/>
      <c r="AD70" s="76" t="s">
        <v>31</v>
      </c>
      <c r="AE70" s="76" t="s">
        <v>31</v>
      </c>
      <c r="AF70" s="76" t="s">
        <v>31</v>
      </c>
      <c r="AG70" s="76" t="s">
        <v>31</v>
      </c>
      <c r="AH70" s="40"/>
      <c r="AI70" s="43"/>
      <c r="AJ70" s="39"/>
      <c r="AK70" s="76" t="s">
        <v>31</v>
      </c>
      <c r="AL70" s="76" t="s">
        <v>31</v>
      </c>
      <c r="AM70" s="76" t="s">
        <v>31</v>
      </c>
      <c r="AN70" s="76" t="s">
        <v>31</v>
      </c>
      <c r="AO70" s="40"/>
      <c r="AP70" s="43"/>
      <c r="AQ70" s="39"/>
      <c r="AR70" s="76" t="s">
        <v>31</v>
      </c>
      <c r="AS70" s="76" t="s">
        <v>31</v>
      </c>
      <c r="AT70" s="76" t="s">
        <v>31</v>
      </c>
      <c r="AU70" s="76" t="s">
        <v>31</v>
      </c>
      <c r="AV70" s="40"/>
      <c r="AW70" s="43"/>
    </row>
    <row r="71" spans="1:49" s="46" customFormat="1" ht="16.5" customHeight="1" x14ac:dyDescent="0.25">
      <c r="A71" s="44">
        <v>1</v>
      </c>
      <c r="B71" s="50" t="s">
        <v>37</v>
      </c>
      <c r="C71" s="51" t="s">
        <v>37</v>
      </c>
      <c r="D71" s="51" t="s">
        <v>37</v>
      </c>
      <c r="E71" s="52" t="s">
        <v>37</v>
      </c>
      <c r="F71" s="48">
        <v>0.02</v>
      </c>
      <c r="G71" s="47">
        <f>F71*100</f>
        <v>2</v>
      </c>
      <c r="H71" s="44">
        <v>1</v>
      </c>
      <c r="I71" s="50" t="s">
        <v>37</v>
      </c>
      <c r="J71" s="51" t="s">
        <v>37</v>
      </c>
      <c r="K71" s="51" t="s">
        <v>37</v>
      </c>
      <c r="L71" s="52" t="s">
        <v>37</v>
      </c>
      <c r="M71" s="48">
        <v>0.02</v>
      </c>
      <c r="N71" s="47">
        <f>M71*100</f>
        <v>2</v>
      </c>
      <c r="O71" s="44">
        <v>1</v>
      </c>
      <c r="P71" s="50" t="s">
        <v>37</v>
      </c>
      <c r="Q71" s="51" t="s">
        <v>37</v>
      </c>
      <c r="R71" s="51" t="s">
        <v>37</v>
      </c>
      <c r="S71" s="52" t="s">
        <v>37</v>
      </c>
      <c r="T71" s="48">
        <v>0.02</v>
      </c>
      <c r="U71" s="47">
        <f>T71*100</f>
        <v>2</v>
      </c>
      <c r="V71" s="44">
        <v>1</v>
      </c>
      <c r="W71" s="50" t="s">
        <v>37</v>
      </c>
      <c r="X71" s="51" t="s">
        <v>37</v>
      </c>
      <c r="Y71" s="51" t="s">
        <v>37</v>
      </c>
      <c r="Z71" s="52" t="s">
        <v>37</v>
      </c>
      <c r="AA71" s="48">
        <v>0.02</v>
      </c>
      <c r="AB71" s="47">
        <f>AA71*100</f>
        <v>2</v>
      </c>
      <c r="AC71" s="44">
        <v>1</v>
      </c>
      <c r="AD71" s="50" t="s">
        <v>37</v>
      </c>
      <c r="AE71" s="51" t="s">
        <v>37</v>
      </c>
      <c r="AF71" s="51" t="s">
        <v>37</v>
      </c>
      <c r="AG71" s="52" t="s">
        <v>37</v>
      </c>
      <c r="AH71" s="48">
        <v>0.02</v>
      </c>
      <c r="AI71" s="47">
        <f>AH71*100</f>
        <v>2</v>
      </c>
      <c r="AJ71" s="44">
        <v>1</v>
      </c>
      <c r="AK71" s="50" t="s">
        <v>37</v>
      </c>
      <c r="AL71" s="51" t="s">
        <v>37</v>
      </c>
      <c r="AM71" s="51" t="s">
        <v>37</v>
      </c>
      <c r="AN71" s="52" t="s">
        <v>37</v>
      </c>
      <c r="AO71" s="48">
        <v>0.02</v>
      </c>
      <c r="AP71" s="47">
        <f>AO71*100</f>
        <v>2</v>
      </c>
      <c r="AQ71" s="44">
        <v>1</v>
      </c>
      <c r="AR71" s="50" t="s">
        <v>37</v>
      </c>
      <c r="AS71" s="51" t="s">
        <v>37</v>
      </c>
      <c r="AT71" s="51" t="s">
        <v>37</v>
      </c>
      <c r="AU71" s="52" t="s">
        <v>37</v>
      </c>
      <c r="AV71" s="48">
        <v>0.02</v>
      </c>
      <c r="AW71" s="47">
        <f>AV71*100</f>
        <v>2</v>
      </c>
    </row>
    <row r="72" spans="1:49" s="46" customFormat="1" ht="17.100000000000001" customHeight="1" x14ac:dyDescent="0.25">
      <c r="A72" s="44">
        <v>2</v>
      </c>
      <c r="B72" s="50" t="s">
        <v>163</v>
      </c>
      <c r="C72" s="51" t="s">
        <v>37</v>
      </c>
      <c r="D72" s="51" t="s">
        <v>37</v>
      </c>
      <c r="E72" s="52" t="s">
        <v>37</v>
      </c>
      <c r="F72" s="48">
        <v>0.04</v>
      </c>
      <c r="G72" s="47">
        <f t="shared" ref="G72:G76" si="72">F72*100</f>
        <v>4</v>
      </c>
      <c r="H72" s="44">
        <v>2</v>
      </c>
      <c r="I72" s="50" t="s">
        <v>164</v>
      </c>
      <c r="J72" s="51" t="s">
        <v>37</v>
      </c>
      <c r="K72" s="51" t="s">
        <v>37</v>
      </c>
      <c r="L72" s="52" t="s">
        <v>37</v>
      </c>
      <c r="M72" s="48">
        <v>0.04</v>
      </c>
      <c r="N72" s="47">
        <f t="shared" ref="N72" si="73">M72*100</f>
        <v>4</v>
      </c>
      <c r="O72" s="44">
        <v>2</v>
      </c>
      <c r="P72" s="50" t="s">
        <v>165</v>
      </c>
      <c r="Q72" s="51" t="s">
        <v>37</v>
      </c>
      <c r="R72" s="51" t="s">
        <v>37</v>
      </c>
      <c r="S72" s="52" t="s">
        <v>37</v>
      </c>
      <c r="T72" s="48">
        <v>0.02</v>
      </c>
      <c r="U72" s="47">
        <f t="shared" ref="U72:U73" si="74">T72*100</f>
        <v>2</v>
      </c>
      <c r="V72" s="44">
        <v>2</v>
      </c>
      <c r="W72" s="50" t="s">
        <v>166</v>
      </c>
      <c r="X72" s="51" t="s">
        <v>37</v>
      </c>
      <c r="Y72" s="51" t="s">
        <v>37</v>
      </c>
      <c r="Z72" s="52" t="s">
        <v>37</v>
      </c>
      <c r="AA72" s="48">
        <v>0.04</v>
      </c>
      <c r="AB72" s="47">
        <f t="shared" ref="AB72:AB73" si="75">AA72*100</f>
        <v>4</v>
      </c>
      <c r="AC72" s="44">
        <v>2</v>
      </c>
      <c r="AD72" s="50" t="s">
        <v>163</v>
      </c>
      <c r="AE72" s="51" t="s">
        <v>37</v>
      </c>
      <c r="AF72" s="51" t="s">
        <v>37</v>
      </c>
      <c r="AG72" s="52" t="s">
        <v>37</v>
      </c>
      <c r="AH72" s="48">
        <v>0.04</v>
      </c>
      <c r="AI72" s="47">
        <f t="shared" ref="AI72" si="76">AH72*100</f>
        <v>4</v>
      </c>
      <c r="AJ72" s="44">
        <v>2</v>
      </c>
      <c r="AK72" s="50" t="s">
        <v>164</v>
      </c>
      <c r="AL72" s="51" t="s">
        <v>37</v>
      </c>
      <c r="AM72" s="51" t="s">
        <v>37</v>
      </c>
      <c r="AN72" s="52" t="s">
        <v>37</v>
      </c>
      <c r="AO72" s="48">
        <v>0.03</v>
      </c>
      <c r="AP72" s="47">
        <f>AO72*100</f>
        <v>3</v>
      </c>
      <c r="AQ72" s="44">
        <v>2</v>
      </c>
      <c r="AR72" s="50" t="s">
        <v>166</v>
      </c>
      <c r="AS72" s="51" t="s">
        <v>37</v>
      </c>
      <c r="AT72" s="51" t="s">
        <v>37</v>
      </c>
      <c r="AU72" s="52" t="s">
        <v>37</v>
      </c>
      <c r="AV72" s="48">
        <v>0.04</v>
      </c>
      <c r="AW72" s="47">
        <f t="shared" ref="AW72:AW74" si="77">AV72*100</f>
        <v>4</v>
      </c>
    </row>
    <row r="73" spans="1:49" s="46" customFormat="1" ht="17.100000000000001" customHeight="1" x14ac:dyDescent="0.25">
      <c r="A73" s="44">
        <v>3</v>
      </c>
      <c r="B73" s="50" t="s">
        <v>95</v>
      </c>
      <c r="C73" s="51" t="s">
        <v>95</v>
      </c>
      <c r="D73" s="51" t="s">
        <v>95</v>
      </c>
      <c r="E73" s="52" t="s">
        <v>95</v>
      </c>
      <c r="F73" s="48">
        <v>0.04</v>
      </c>
      <c r="G73" s="47">
        <f t="shared" si="72"/>
        <v>4</v>
      </c>
      <c r="H73" s="44">
        <v>3</v>
      </c>
      <c r="I73" s="50" t="s">
        <v>153</v>
      </c>
      <c r="J73" s="51" t="s">
        <v>95</v>
      </c>
      <c r="K73" s="51" t="s">
        <v>95</v>
      </c>
      <c r="L73" s="52" t="s">
        <v>95</v>
      </c>
      <c r="M73" s="48">
        <v>0.04</v>
      </c>
      <c r="N73" s="47">
        <f t="shared" ref="N73" si="78">M73*100</f>
        <v>4</v>
      </c>
      <c r="O73" s="44">
        <v>3</v>
      </c>
      <c r="P73" s="50" t="s">
        <v>95</v>
      </c>
      <c r="Q73" s="51" t="s">
        <v>95</v>
      </c>
      <c r="R73" s="51" t="s">
        <v>95</v>
      </c>
      <c r="S73" s="52" t="s">
        <v>95</v>
      </c>
      <c r="T73" s="48">
        <v>0.03</v>
      </c>
      <c r="U73" s="47">
        <f t="shared" si="74"/>
        <v>3</v>
      </c>
      <c r="V73" s="44">
        <v>3</v>
      </c>
      <c r="W73" s="50" t="s">
        <v>95</v>
      </c>
      <c r="X73" s="51" t="s">
        <v>95</v>
      </c>
      <c r="Y73" s="51" t="s">
        <v>95</v>
      </c>
      <c r="Z73" s="52" t="s">
        <v>95</v>
      </c>
      <c r="AA73" s="48">
        <v>0.04</v>
      </c>
      <c r="AB73" s="47">
        <f t="shared" si="75"/>
        <v>4</v>
      </c>
      <c r="AC73" s="44">
        <v>3</v>
      </c>
      <c r="AD73" s="50" t="s">
        <v>153</v>
      </c>
      <c r="AE73" s="51" t="s">
        <v>95</v>
      </c>
      <c r="AF73" s="51" t="s">
        <v>95</v>
      </c>
      <c r="AG73" s="52" t="s">
        <v>95</v>
      </c>
      <c r="AH73" s="48">
        <v>0.04</v>
      </c>
      <c r="AI73" s="47">
        <f t="shared" ref="AI73" si="79">AH73*100</f>
        <v>4</v>
      </c>
      <c r="AJ73" s="44">
        <v>3</v>
      </c>
      <c r="AK73" s="50" t="s">
        <v>95</v>
      </c>
      <c r="AL73" s="51" t="s">
        <v>95</v>
      </c>
      <c r="AM73" s="51" t="s">
        <v>95</v>
      </c>
      <c r="AN73" s="52" t="s">
        <v>95</v>
      </c>
      <c r="AO73" s="48">
        <v>0.04</v>
      </c>
      <c r="AP73" s="47">
        <f t="shared" ref="AP73" si="80">AO73*100</f>
        <v>4</v>
      </c>
      <c r="AQ73" s="44">
        <v>3</v>
      </c>
      <c r="AR73" s="50" t="s">
        <v>153</v>
      </c>
      <c r="AS73" s="51" t="s">
        <v>95</v>
      </c>
      <c r="AT73" s="51" t="s">
        <v>95</v>
      </c>
      <c r="AU73" s="52" t="s">
        <v>95</v>
      </c>
      <c r="AV73" s="48">
        <v>0.04</v>
      </c>
      <c r="AW73" s="47">
        <f t="shared" si="77"/>
        <v>4</v>
      </c>
    </row>
    <row r="74" spans="1:49" s="46" customFormat="1" ht="17.100000000000001" customHeight="1" x14ac:dyDescent="0.25">
      <c r="A74" s="44">
        <v>4</v>
      </c>
      <c r="B74" s="50" t="s">
        <v>154</v>
      </c>
      <c r="C74" s="51" t="s">
        <v>35</v>
      </c>
      <c r="D74" s="51" t="s">
        <v>35</v>
      </c>
      <c r="E74" s="52" t="s">
        <v>35</v>
      </c>
      <c r="F74" s="48">
        <v>0.04</v>
      </c>
      <c r="G74" s="47">
        <f t="shared" si="72"/>
        <v>4</v>
      </c>
      <c r="H74" s="44">
        <v>4</v>
      </c>
      <c r="I74" s="50" t="s">
        <v>155</v>
      </c>
      <c r="J74" s="51" t="s">
        <v>35</v>
      </c>
      <c r="K74" s="51" t="s">
        <v>35</v>
      </c>
      <c r="L74" s="52" t="s">
        <v>35</v>
      </c>
      <c r="M74" s="48">
        <v>0.04</v>
      </c>
      <c r="N74" s="47">
        <f t="shared" ref="N74:N75" si="81">M74*100</f>
        <v>4</v>
      </c>
      <c r="O74" s="44">
        <v>4</v>
      </c>
      <c r="P74" s="50" t="s">
        <v>154</v>
      </c>
      <c r="Q74" s="51" t="s">
        <v>35</v>
      </c>
      <c r="R74" s="51" t="s">
        <v>35</v>
      </c>
      <c r="S74" s="52" t="s">
        <v>35</v>
      </c>
      <c r="T74" s="48">
        <v>0.02</v>
      </c>
      <c r="U74" s="47">
        <f t="shared" ref="U74:U79" si="82">T74*100</f>
        <v>2</v>
      </c>
      <c r="V74" s="44">
        <v>4</v>
      </c>
      <c r="W74" s="50" t="s">
        <v>155</v>
      </c>
      <c r="X74" s="51" t="s">
        <v>35</v>
      </c>
      <c r="Y74" s="51" t="s">
        <v>35</v>
      </c>
      <c r="Z74" s="52" t="s">
        <v>35</v>
      </c>
      <c r="AA74" s="48">
        <v>0.04</v>
      </c>
      <c r="AB74" s="47">
        <f t="shared" ref="AB74:AB79" si="83">AA74*100</f>
        <v>4</v>
      </c>
      <c r="AC74" s="44">
        <v>4</v>
      </c>
      <c r="AD74" s="50" t="s">
        <v>154</v>
      </c>
      <c r="AE74" s="51" t="s">
        <v>35</v>
      </c>
      <c r="AF74" s="51" t="s">
        <v>35</v>
      </c>
      <c r="AG74" s="52" t="s">
        <v>35</v>
      </c>
      <c r="AH74" s="48">
        <v>0.04</v>
      </c>
      <c r="AI74" s="47">
        <f t="shared" ref="AI74" si="84">AH74*100</f>
        <v>4</v>
      </c>
      <c r="AJ74" s="44">
        <v>4</v>
      </c>
      <c r="AK74" s="50" t="s">
        <v>155</v>
      </c>
      <c r="AL74" s="51" t="s">
        <v>35</v>
      </c>
      <c r="AM74" s="51" t="s">
        <v>35</v>
      </c>
      <c r="AN74" s="52" t="s">
        <v>35</v>
      </c>
      <c r="AO74" s="48">
        <v>0.04</v>
      </c>
      <c r="AP74" s="47">
        <f t="shared" ref="AP74" si="85">AO74*100</f>
        <v>4</v>
      </c>
      <c r="AQ74" s="44">
        <v>4</v>
      </c>
      <c r="AR74" s="50" t="s">
        <v>154</v>
      </c>
      <c r="AS74" s="51" t="s">
        <v>35</v>
      </c>
      <c r="AT74" s="51" t="s">
        <v>35</v>
      </c>
      <c r="AU74" s="52" t="s">
        <v>35</v>
      </c>
      <c r="AV74" s="48">
        <v>0.04</v>
      </c>
      <c r="AW74" s="47">
        <f t="shared" si="77"/>
        <v>4</v>
      </c>
    </row>
    <row r="75" spans="1:49" s="46" customFormat="1" ht="17.100000000000001" customHeight="1" x14ac:dyDescent="0.25">
      <c r="A75" s="44">
        <v>5</v>
      </c>
      <c r="B75" s="50" t="s">
        <v>36</v>
      </c>
      <c r="C75" s="51" t="s">
        <v>36</v>
      </c>
      <c r="D75" s="51" t="s">
        <v>36</v>
      </c>
      <c r="E75" s="52" t="s">
        <v>36</v>
      </c>
      <c r="F75" s="48">
        <v>0.04</v>
      </c>
      <c r="G75" s="47">
        <f t="shared" si="72"/>
        <v>4</v>
      </c>
      <c r="H75" s="44">
        <v>5</v>
      </c>
      <c r="I75" s="50" t="s">
        <v>109</v>
      </c>
      <c r="J75" s="51" t="s">
        <v>38</v>
      </c>
      <c r="K75" s="51" t="s">
        <v>38</v>
      </c>
      <c r="L75" s="52" t="s">
        <v>38</v>
      </c>
      <c r="M75" s="48">
        <v>0.04</v>
      </c>
      <c r="N75" s="47">
        <f t="shared" si="81"/>
        <v>4</v>
      </c>
      <c r="O75" s="44">
        <v>5</v>
      </c>
      <c r="P75" s="50" t="s">
        <v>108</v>
      </c>
      <c r="Q75" s="51" t="s">
        <v>36</v>
      </c>
      <c r="R75" s="51" t="s">
        <v>36</v>
      </c>
      <c r="S75" s="52" t="s">
        <v>36</v>
      </c>
      <c r="T75" s="48">
        <v>0.03</v>
      </c>
      <c r="U75" s="47">
        <f t="shared" si="82"/>
        <v>3</v>
      </c>
      <c r="V75" s="44">
        <v>5</v>
      </c>
      <c r="W75" s="50" t="s">
        <v>36</v>
      </c>
      <c r="X75" s="51" t="s">
        <v>36</v>
      </c>
      <c r="Y75" s="51" t="s">
        <v>36</v>
      </c>
      <c r="Z75" s="52" t="s">
        <v>36</v>
      </c>
      <c r="AA75" s="48">
        <v>0.03</v>
      </c>
      <c r="AB75" s="47">
        <f t="shared" si="83"/>
        <v>3</v>
      </c>
      <c r="AC75" s="44">
        <v>5</v>
      </c>
      <c r="AD75" s="50" t="s">
        <v>109</v>
      </c>
      <c r="AE75" s="51" t="s">
        <v>38</v>
      </c>
      <c r="AF75" s="51" t="s">
        <v>38</v>
      </c>
      <c r="AG75" s="52" t="s">
        <v>38</v>
      </c>
      <c r="AH75" s="48">
        <v>0.04</v>
      </c>
      <c r="AI75" s="47">
        <f t="shared" ref="AI75" si="86">AH75*100</f>
        <v>4</v>
      </c>
      <c r="AJ75" s="44">
        <v>5</v>
      </c>
      <c r="AK75" s="50" t="s">
        <v>108</v>
      </c>
      <c r="AL75" s="51" t="s">
        <v>36</v>
      </c>
      <c r="AM75" s="51" t="s">
        <v>36</v>
      </c>
      <c r="AN75" s="52" t="s">
        <v>36</v>
      </c>
      <c r="AO75" s="48">
        <v>0.03</v>
      </c>
      <c r="AP75" s="47">
        <f t="shared" ref="AP75:AP79" si="87">AO75*100</f>
        <v>3</v>
      </c>
      <c r="AQ75" s="44">
        <v>5</v>
      </c>
      <c r="AR75" s="50" t="s">
        <v>180</v>
      </c>
      <c r="AS75" s="51" t="s">
        <v>36</v>
      </c>
      <c r="AT75" s="51" t="s">
        <v>36</v>
      </c>
      <c r="AU75" s="52" t="s">
        <v>36</v>
      </c>
      <c r="AV75" s="48">
        <v>0.03</v>
      </c>
      <c r="AW75" s="47">
        <f t="shared" ref="AW75:AW79" si="88">AV75*100</f>
        <v>3</v>
      </c>
    </row>
    <row r="76" spans="1:49" s="46" customFormat="1" ht="17.100000000000001" customHeight="1" x14ac:dyDescent="0.25">
      <c r="A76" s="44">
        <v>6</v>
      </c>
      <c r="B76" s="50" t="s">
        <v>173</v>
      </c>
      <c r="C76" s="51"/>
      <c r="D76" s="51"/>
      <c r="E76" s="52"/>
      <c r="F76" s="48">
        <v>0.04</v>
      </c>
      <c r="G76" s="47">
        <f t="shared" si="72"/>
        <v>4</v>
      </c>
      <c r="H76" s="44">
        <v>6</v>
      </c>
      <c r="I76" s="50" t="s">
        <v>185</v>
      </c>
      <c r="J76" s="51" t="s">
        <v>82</v>
      </c>
      <c r="K76" s="51" t="s">
        <v>82</v>
      </c>
      <c r="L76" s="52" t="s">
        <v>82</v>
      </c>
      <c r="M76" s="48">
        <v>0.04</v>
      </c>
      <c r="N76" s="47">
        <f t="shared" ref="N76" si="89">M76*100</f>
        <v>4</v>
      </c>
      <c r="O76" s="44">
        <v>6</v>
      </c>
      <c r="P76" s="50" t="s">
        <v>175</v>
      </c>
      <c r="Q76" s="51"/>
      <c r="R76" s="51"/>
      <c r="S76" s="52"/>
      <c r="T76" s="48">
        <v>0.02</v>
      </c>
      <c r="U76" s="47">
        <f t="shared" si="82"/>
        <v>2</v>
      </c>
      <c r="V76" s="44">
        <v>6</v>
      </c>
      <c r="W76" s="50" t="s">
        <v>173</v>
      </c>
      <c r="X76" s="51"/>
      <c r="Y76" s="51"/>
      <c r="Z76" s="52"/>
      <c r="AA76" s="48">
        <v>0.04</v>
      </c>
      <c r="AB76" s="47">
        <f t="shared" si="83"/>
        <v>4</v>
      </c>
      <c r="AC76" s="44">
        <v>6</v>
      </c>
      <c r="AD76" s="50" t="s">
        <v>174</v>
      </c>
      <c r="AE76" s="51"/>
      <c r="AF76" s="51"/>
      <c r="AG76" s="52"/>
      <c r="AH76" s="48">
        <v>0.04</v>
      </c>
      <c r="AI76" s="47">
        <f t="shared" ref="AI76" si="90">AH76*100</f>
        <v>4</v>
      </c>
      <c r="AJ76" s="44">
        <v>6</v>
      </c>
      <c r="AK76" s="50" t="s">
        <v>82</v>
      </c>
      <c r="AL76" s="51" t="s">
        <v>82</v>
      </c>
      <c r="AM76" s="51" t="s">
        <v>82</v>
      </c>
      <c r="AN76" s="52" t="s">
        <v>82</v>
      </c>
      <c r="AO76" s="48">
        <v>0.04</v>
      </c>
      <c r="AP76" s="47">
        <f t="shared" ref="AP76" si="91">AO76*100</f>
        <v>4</v>
      </c>
      <c r="AQ76" s="44">
        <v>6</v>
      </c>
      <c r="AR76" s="50" t="s">
        <v>175</v>
      </c>
      <c r="AS76" s="51"/>
      <c r="AT76" s="51"/>
      <c r="AU76" s="52"/>
      <c r="AV76" s="48">
        <v>0.04</v>
      </c>
      <c r="AW76" s="47">
        <f t="shared" si="88"/>
        <v>4</v>
      </c>
    </row>
    <row r="77" spans="1:49" s="46" customFormat="1" ht="17.100000000000001" customHeight="1" x14ac:dyDescent="0.25">
      <c r="A77" s="44">
        <v>7</v>
      </c>
      <c r="B77" s="50" t="s">
        <v>177</v>
      </c>
      <c r="C77" s="51" t="s">
        <v>32</v>
      </c>
      <c r="D77" s="51" t="s">
        <v>32</v>
      </c>
      <c r="E77" s="52" t="s">
        <v>32</v>
      </c>
      <c r="F77" s="48">
        <v>0.04</v>
      </c>
      <c r="G77" s="47">
        <f t="shared" ref="G77:G79" si="92">F77*100</f>
        <v>4</v>
      </c>
      <c r="H77" s="44">
        <v>7</v>
      </c>
      <c r="I77" s="50" t="s">
        <v>178</v>
      </c>
      <c r="J77" s="51" t="s">
        <v>32</v>
      </c>
      <c r="K77" s="51" t="s">
        <v>32</v>
      </c>
      <c r="L77" s="52" t="s">
        <v>32</v>
      </c>
      <c r="M77" s="48">
        <v>0.04</v>
      </c>
      <c r="N77" s="47">
        <f t="shared" ref="N77:N79" si="93">M77*100</f>
        <v>4</v>
      </c>
      <c r="O77" s="44">
        <v>7</v>
      </c>
      <c r="P77" s="50" t="s">
        <v>179</v>
      </c>
      <c r="Q77" s="51" t="s">
        <v>32</v>
      </c>
      <c r="R77" s="51" t="s">
        <v>32</v>
      </c>
      <c r="S77" s="52" t="s">
        <v>32</v>
      </c>
      <c r="T77" s="48">
        <v>0.02</v>
      </c>
      <c r="U77" s="47">
        <f t="shared" si="82"/>
        <v>2</v>
      </c>
      <c r="V77" s="44">
        <v>7</v>
      </c>
      <c r="W77" s="50" t="s">
        <v>178</v>
      </c>
      <c r="X77" s="51" t="s">
        <v>32</v>
      </c>
      <c r="Y77" s="51" t="s">
        <v>32</v>
      </c>
      <c r="Z77" s="52" t="s">
        <v>32</v>
      </c>
      <c r="AA77" s="48">
        <v>0.04</v>
      </c>
      <c r="AB77" s="47">
        <f t="shared" si="83"/>
        <v>4</v>
      </c>
      <c r="AC77" s="44">
        <v>7</v>
      </c>
      <c r="AD77" s="50" t="s">
        <v>177</v>
      </c>
      <c r="AE77" s="51" t="s">
        <v>32</v>
      </c>
      <c r="AF77" s="51" t="s">
        <v>32</v>
      </c>
      <c r="AG77" s="52" t="s">
        <v>32</v>
      </c>
      <c r="AH77" s="48">
        <v>0.04</v>
      </c>
      <c r="AI77" s="47">
        <f t="shared" ref="AI77:AI79" si="94">AH77*100</f>
        <v>4</v>
      </c>
      <c r="AJ77" s="44">
        <v>7</v>
      </c>
      <c r="AK77" s="50" t="s">
        <v>179</v>
      </c>
      <c r="AL77" s="51" t="s">
        <v>32</v>
      </c>
      <c r="AM77" s="51" t="s">
        <v>32</v>
      </c>
      <c r="AN77" s="52" t="s">
        <v>32</v>
      </c>
      <c r="AO77" s="48">
        <v>0.04</v>
      </c>
      <c r="AP77" s="47">
        <f t="shared" si="87"/>
        <v>4</v>
      </c>
      <c r="AQ77" s="44">
        <v>7</v>
      </c>
      <c r="AR77" s="50" t="s">
        <v>178</v>
      </c>
      <c r="AS77" s="51" t="s">
        <v>32</v>
      </c>
      <c r="AT77" s="51" t="s">
        <v>32</v>
      </c>
      <c r="AU77" s="52" t="s">
        <v>32</v>
      </c>
      <c r="AV77" s="48">
        <v>0.04</v>
      </c>
      <c r="AW77" s="47">
        <f t="shared" si="88"/>
        <v>4</v>
      </c>
    </row>
    <row r="78" spans="1:49" s="46" customFormat="1" ht="17.100000000000001" customHeight="1" x14ac:dyDescent="0.25">
      <c r="A78" s="44">
        <v>8</v>
      </c>
      <c r="B78" s="50" t="s">
        <v>33</v>
      </c>
      <c r="C78" s="51" t="s">
        <v>33</v>
      </c>
      <c r="D78" s="51" t="s">
        <v>33</v>
      </c>
      <c r="E78" s="52" t="s">
        <v>33</v>
      </c>
      <c r="F78" s="48">
        <v>0.02</v>
      </c>
      <c r="G78" s="47">
        <f t="shared" si="92"/>
        <v>2</v>
      </c>
      <c r="H78" s="44">
        <v>8</v>
      </c>
      <c r="I78" s="50" t="s">
        <v>83</v>
      </c>
      <c r="J78" s="51" t="s">
        <v>83</v>
      </c>
      <c r="K78" s="51" t="s">
        <v>83</v>
      </c>
      <c r="L78" s="52" t="s">
        <v>83</v>
      </c>
      <c r="M78" s="48">
        <v>0.02</v>
      </c>
      <c r="N78" s="47">
        <f t="shared" si="93"/>
        <v>2</v>
      </c>
      <c r="O78" s="44">
        <v>8</v>
      </c>
      <c r="P78" s="50" t="s">
        <v>41</v>
      </c>
      <c r="Q78" s="51" t="s">
        <v>41</v>
      </c>
      <c r="R78" s="51" t="s">
        <v>41</v>
      </c>
      <c r="S78" s="52" t="s">
        <v>41</v>
      </c>
      <c r="T78" s="48">
        <v>0.02</v>
      </c>
      <c r="U78" s="47">
        <f t="shared" si="82"/>
        <v>2</v>
      </c>
      <c r="V78" s="44">
        <v>8</v>
      </c>
      <c r="W78" s="50" t="s">
        <v>33</v>
      </c>
      <c r="X78" s="51" t="s">
        <v>33</v>
      </c>
      <c r="Y78" s="51" t="s">
        <v>33</v>
      </c>
      <c r="Z78" s="52" t="s">
        <v>33</v>
      </c>
      <c r="AA78" s="48">
        <v>0.02</v>
      </c>
      <c r="AB78" s="47">
        <f t="shared" si="83"/>
        <v>2</v>
      </c>
      <c r="AC78" s="44">
        <v>8</v>
      </c>
      <c r="AD78" s="50" t="s">
        <v>83</v>
      </c>
      <c r="AE78" s="51" t="s">
        <v>83</v>
      </c>
      <c r="AF78" s="51" t="s">
        <v>83</v>
      </c>
      <c r="AG78" s="52" t="s">
        <v>83</v>
      </c>
      <c r="AH78" s="48">
        <v>0.02</v>
      </c>
      <c r="AI78" s="47">
        <f t="shared" si="94"/>
        <v>2</v>
      </c>
      <c r="AJ78" s="44">
        <v>8</v>
      </c>
      <c r="AK78" s="50" t="s">
        <v>41</v>
      </c>
      <c r="AL78" s="51" t="s">
        <v>41</v>
      </c>
      <c r="AM78" s="51" t="s">
        <v>41</v>
      </c>
      <c r="AN78" s="52" t="s">
        <v>41</v>
      </c>
      <c r="AO78" s="48">
        <v>0.02</v>
      </c>
      <c r="AP78" s="47">
        <f t="shared" si="87"/>
        <v>2</v>
      </c>
      <c r="AQ78" s="44">
        <v>8</v>
      </c>
      <c r="AR78" s="50" t="s">
        <v>83</v>
      </c>
      <c r="AS78" s="51" t="s">
        <v>83</v>
      </c>
      <c r="AT78" s="51" t="s">
        <v>83</v>
      </c>
      <c r="AU78" s="52" t="s">
        <v>83</v>
      </c>
      <c r="AV78" s="48">
        <v>0.02</v>
      </c>
      <c r="AW78" s="47">
        <f t="shared" si="88"/>
        <v>2</v>
      </c>
    </row>
    <row r="79" spans="1:49" s="46" customFormat="1" ht="17.100000000000001" customHeight="1" x14ac:dyDescent="0.25">
      <c r="A79" s="44">
        <v>9</v>
      </c>
      <c r="B79" s="50" t="s">
        <v>184</v>
      </c>
      <c r="C79" s="51" t="s">
        <v>34</v>
      </c>
      <c r="D79" s="51" t="s">
        <v>34</v>
      </c>
      <c r="E79" s="52" t="s">
        <v>34</v>
      </c>
      <c r="F79" s="48">
        <v>0.02</v>
      </c>
      <c r="G79" s="47">
        <f t="shared" si="92"/>
        <v>2</v>
      </c>
      <c r="H79" s="44">
        <v>9</v>
      </c>
      <c r="I79" s="50" t="s">
        <v>39</v>
      </c>
      <c r="J79" s="51" t="s">
        <v>39</v>
      </c>
      <c r="K79" s="51" t="s">
        <v>39</v>
      </c>
      <c r="L79" s="52" t="s">
        <v>39</v>
      </c>
      <c r="M79" s="48">
        <v>0.02</v>
      </c>
      <c r="N79" s="47">
        <f t="shared" si="93"/>
        <v>2</v>
      </c>
      <c r="O79" s="44">
        <v>9</v>
      </c>
      <c r="P79" s="50" t="s">
        <v>186</v>
      </c>
      <c r="Q79" s="51"/>
      <c r="R79" s="51"/>
      <c r="S79" s="52"/>
      <c r="T79" s="48">
        <v>0.02</v>
      </c>
      <c r="U79" s="47">
        <f t="shared" si="82"/>
        <v>2</v>
      </c>
      <c r="V79" s="44">
        <v>9</v>
      </c>
      <c r="W79" s="50" t="s">
        <v>187</v>
      </c>
      <c r="X79" s="51" t="s">
        <v>39</v>
      </c>
      <c r="Y79" s="51" t="s">
        <v>39</v>
      </c>
      <c r="Z79" s="52" t="s">
        <v>39</v>
      </c>
      <c r="AA79" s="48">
        <v>0.02</v>
      </c>
      <c r="AB79" s="47">
        <f t="shared" si="83"/>
        <v>2</v>
      </c>
      <c r="AC79" s="44">
        <v>9</v>
      </c>
      <c r="AD79" s="50" t="s">
        <v>184</v>
      </c>
      <c r="AE79" s="51" t="s">
        <v>34</v>
      </c>
      <c r="AF79" s="51" t="s">
        <v>34</v>
      </c>
      <c r="AG79" s="52" t="s">
        <v>34</v>
      </c>
      <c r="AH79" s="48">
        <v>0.02</v>
      </c>
      <c r="AI79" s="47">
        <f t="shared" si="94"/>
        <v>2</v>
      </c>
      <c r="AJ79" s="44">
        <v>9</v>
      </c>
      <c r="AK79" s="50" t="s">
        <v>39</v>
      </c>
      <c r="AL79" s="51" t="s">
        <v>39</v>
      </c>
      <c r="AM79" s="51" t="s">
        <v>39</v>
      </c>
      <c r="AN79" s="52" t="s">
        <v>39</v>
      </c>
      <c r="AO79" s="48">
        <v>0.02</v>
      </c>
      <c r="AP79" s="47">
        <f t="shared" si="87"/>
        <v>2</v>
      </c>
      <c r="AQ79" s="44">
        <v>9</v>
      </c>
      <c r="AR79" s="50" t="s">
        <v>186</v>
      </c>
      <c r="AS79" s="51"/>
      <c r="AT79" s="51"/>
      <c r="AU79" s="52"/>
      <c r="AV79" s="48">
        <v>0.02</v>
      </c>
      <c r="AW79" s="47">
        <f t="shared" si="88"/>
        <v>2</v>
      </c>
    </row>
    <row r="80" spans="1:49" ht="17.100000000000001" customHeight="1" x14ac:dyDescent="0.25">
      <c r="A80" s="5"/>
      <c r="B80" s="53" t="s">
        <v>188</v>
      </c>
      <c r="C80" s="53" t="s">
        <v>43</v>
      </c>
      <c r="D80" s="53" t="s">
        <v>43</v>
      </c>
      <c r="E80" s="53" t="s">
        <v>43</v>
      </c>
      <c r="F80" s="2"/>
      <c r="G80" s="6"/>
      <c r="H80" s="5"/>
      <c r="I80" s="53" t="s">
        <v>188</v>
      </c>
      <c r="J80" s="53" t="s">
        <v>43</v>
      </c>
      <c r="K80" s="53" t="s">
        <v>43</v>
      </c>
      <c r="L80" s="53" t="s">
        <v>43</v>
      </c>
      <c r="M80" s="2"/>
      <c r="N80" s="6"/>
      <c r="O80" s="5"/>
      <c r="P80" s="53" t="s">
        <v>188</v>
      </c>
      <c r="Q80" s="53" t="s">
        <v>43</v>
      </c>
      <c r="R80" s="53" t="s">
        <v>43</v>
      </c>
      <c r="S80" s="53" t="s">
        <v>43</v>
      </c>
      <c r="T80" s="2"/>
      <c r="U80" s="6"/>
      <c r="V80" s="5"/>
      <c r="W80" s="53" t="s">
        <v>188</v>
      </c>
      <c r="X80" s="53" t="s">
        <v>43</v>
      </c>
      <c r="Y80" s="53" t="s">
        <v>43</v>
      </c>
      <c r="Z80" s="53" t="s">
        <v>43</v>
      </c>
      <c r="AA80" s="2"/>
      <c r="AB80" s="6"/>
      <c r="AC80" s="5"/>
      <c r="AD80" s="53" t="s">
        <v>188</v>
      </c>
      <c r="AE80" s="53" t="s">
        <v>43</v>
      </c>
      <c r="AF80" s="53" t="s">
        <v>43</v>
      </c>
      <c r="AG80" s="53" t="s">
        <v>43</v>
      </c>
      <c r="AH80" s="2"/>
      <c r="AI80" s="6"/>
      <c r="AJ80" s="5"/>
      <c r="AK80" s="53" t="s">
        <v>188</v>
      </c>
      <c r="AL80" s="53" t="s">
        <v>43</v>
      </c>
      <c r="AM80" s="53" t="s">
        <v>43</v>
      </c>
      <c r="AN80" s="53" t="s">
        <v>43</v>
      </c>
      <c r="AO80" s="2"/>
      <c r="AP80" s="6"/>
      <c r="AQ80" s="5"/>
      <c r="AR80" s="53" t="s">
        <v>188</v>
      </c>
      <c r="AS80" s="53" t="s">
        <v>43</v>
      </c>
      <c r="AT80" s="53" t="s">
        <v>43</v>
      </c>
      <c r="AU80" s="53" t="s">
        <v>43</v>
      </c>
      <c r="AV80" s="2"/>
      <c r="AW80" s="6"/>
    </row>
    <row r="81" spans="1:49" s="46" customFormat="1" ht="17.100000000000001" customHeight="1" x14ac:dyDescent="0.25">
      <c r="A81" s="44">
        <v>1</v>
      </c>
      <c r="B81" s="50" t="s">
        <v>45</v>
      </c>
      <c r="C81" s="51" t="s">
        <v>45</v>
      </c>
      <c r="D81" s="51" t="s">
        <v>45</v>
      </c>
      <c r="E81" s="52" t="s">
        <v>45</v>
      </c>
      <c r="F81" s="48">
        <v>5.0000000000000001E-3</v>
      </c>
      <c r="G81" s="47">
        <f t="shared" ref="G81:G91" si="95">F81*100</f>
        <v>0.5</v>
      </c>
      <c r="H81" s="44">
        <v>1</v>
      </c>
      <c r="I81" s="50" t="s">
        <v>45</v>
      </c>
      <c r="J81" s="51" t="s">
        <v>45</v>
      </c>
      <c r="K81" s="51" t="s">
        <v>45</v>
      </c>
      <c r="L81" s="52" t="s">
        <v>45</v>
      </c>
      <c r="M81" s="48">
        <v>5.0000000000000001E-3</v>
      </c>
      <c r="N81" s="47">
        <f t="shared" ref="N81:N91" si="96">M81*100</f>
        <v>0.5</v>
      </c>
      <c r="O81" s="44">
        <v>1</v>
      </c>
      <c r="P81" s="50" t="s">
        <v>45</v>
      </c>
      <c r="Q81" s="51" t="s">
        <v>45</v>
      </c>
      <c r="R81" s="51" t="s">
        <v>45</v>
      </c>
      <c r="S81" s="52" t="s">
        <v>45</v>
      </c>
      <c r="T81" s="48">
        <v>5.0000000000000001E-3</v>
      </c>
      <c r="U81" s="47">
        <f t="shared" ref="U81:U91" si="97">T81*100</f>
        <v>0.5</v>
      </c>
      <c r="V81" s="44">
        <v>1</v>
      </c>
      <c r="W81" s="50" t="s">
        <v>45</v>
      </c>
      <c r="X81" s="51" t="s">
        <v>45</v>
      </c>
      <c r="Y81" s="51" t="s">
        <v>45</v>
      </c>
      <c r="Z81" s="52" t="s">
        <v>45</v>
      </c>
      <c r="AA81" s="48">
        <v>5.0000000000000001E-3</v>
      </c>
      <c r="AB81" s="47">
        <f t="shared" ref="AB81:AB91" si="98">AA81*100</f>
        <v>0.5</v>
      </c>
      <c r="AC81" s="44">
        <v>1</v>
      </c>
      <c r="AD81" s="50" t="s">
        <v>45</v>
      </c>
      <c r="AE81" s="51" t="s">
        <v>45</v>
      </c>
      <c r="AF81" s="51" t="s">
        <v>45</v>
      </c>
      <c r="AG81" s="52" t="s">
        <v>45</v>
      </c>
      <c r="AH81" s="48">
        <v>5.0000000000000001E-3</v>
      </c>
      <c r="AI81" s="47">
        <f t="shared" ref="AI81:AI91" si="99">AH81*100</f>
        <v>0.5</v>
      </c>
      <c r="AJ81" s="44">
        <v>1</v>
      </c>
      <c r="AK81" s="50" t="s">
        <v>45</v>
      </c>
      <c r="AL81" s="51" t="s">
        <v>45</v>
      </c>
      <c r="AM81" s="51" t="s">
        <v>45</v>
      </c>
      <c r="AN81" s="52" t="s">
        <v>45</v>
      </c>
      <c r="AO81" s="48">
        <v>5.0000000000000001E-3</v>
      </c>
      <c r="AP81" s="47">
        <f t="shared" ref="AP81:AP91" si="100">AO81*100</f>
        <v>0.5</v>
      </c>
      <c r="AQ81" s="44">
        <v>1</v>
      </c>
      <c r="AR81" s="50" t="s">
        <v>45</v>
      </c>
      <c r="AS81" s="51" t="s">
        <v>45</v>
      </c>
      <c r="AT81" s="51" t="s">
        <v>45</v>
      </c>
      <c r="AU81" s="52" t="s">
        <v>45</v>
      </c>
      <c r="AV81" s="48">
        <v>5.0000000000000001E-3</v>
      </c>
      <c r="AW81" s="47">
        <f t="shared" ref="AW81:AW91" si="101">AV81*100</f>
        <v>0.5</v>
      </c>
    </row>
    <row r="82" spans="1:49" s="46" customFormat="1" ht="17.100000000000001" customHeight="1" x14ac:dyDescent="0.25">
      <c r="A82" s="44">
        <v>2</v>
      </c>
      <c r="B82" s="50" t="s">
        <v>50</v>
      </c>
      <c r="C82" s="51" t="s">
        <v>50</v>
      </c>
      <c r="D82" s="51" t="s">
        <v>50</v>
      </c>
      <c r="E82" s="52" t="s">
        <v>50</v>
      </c>
      <c r="F82" s="48">
        <v>5.0000000000000001E-3</v>
      </c>
      <c r="G82" s="47">
        <f t="shared" si="95"/>
        <v>0.5</v>
      </c>
      <c r="H82" s="44">
        <v>2</v>
      </c>
      <c r="I82" s="50" t="s">
        <v>50</v>
      </c>
      <c r="J82" s="51" t="s">
        <v>50</v>
      </c>
      <c r="K82" s="51" t="s">
        <v>50</v>
      </c>
      <c r="L82" s="52" t="s">
        <v>50</v>
      </c>
      <c r="M82" s="48">
        <v>5.0000000000000001E-3</v>
      </c>
      <c r="N82" s="47">
        <f t="shared" si="96"/>
        <v>0.5</v>
      </c>
      <c r="O82" s="44">
        <v>2</v>
      </c>
      <c r="P82" s="50" t="s">
        <v>50</v>
      </c>
      <c r="Q82" s="51" t="s">
        <v>50</v>
      </c>
      <c r="R82" s="51" t="s">
        <v>50</v>
      </c>
      <c r="S82" s="52" t="s">
        <v>50</v>
      </c>
      <c r="T82" s="48">
        <v>5.0000000000000001E-3</v>
      </c>
      <c r="U82" s="47">
        <f t="shared" si="97"/>
        <v>0.5</v>
      </c>
      <c r="V82" s="44">
        <v>2</v>
      </c>
      <c r="W82" s="50" t="s">
        <v>50</v>
      </c>
      <c r="X82" s="51" t="s">
        <v>50</v>
      </c>
      <c r="Y82" s="51" t="s">
        <v>50</v>
      </c>
      <c r="Z82" s="52" t="s">
        <v>50</v>
      </c>
      <c r="AA82" s="48">
        <v>5.0000000000000001E-3</v>
      </c>
      <c r="AB82" s="47">
        <f t="shared" si="98"/>
        <v>0.5</v>
      </c>
      <c r="AC82" s="44">
        <v>2</v>
      </c>
      <c r="AD82" s="50" t="s">
        <v>50</v>
      </c>
      <c r="AE82" s="51" t="s">
        <v>50</v>
      </c>
      <c r="AF82" s="51" t="s">
        <v>50</v>
      </c>
      <c r="AG82" s="52" t="s">
        <v>50</v>
      </c>
      <c r="AH82" s="48">
        <v>5.0000000000000001E-3</v>
      </c>
      <c r="AI82" s="47">
        <f t="shared" si="99"/>
        <v>0.5</v>
      </c>
      <c r="AJ82" s="44">
        <v>2</v>
      </c>
      <c r="AK82" s="50" t="s">
        <v>50</v>
      </c>
      <c r="AL82" s="51" t="s">
        <v>50</v>
      </c>
      <c r="AM82" s="51" t="s">
        <v>50</v>
      </c>
      <c r="AN82" s="52" t="s">
        <v>50</v>
      </c>
      <c r="AO82" s="48">
        <v>5.0000000000000001E-3</v>
      </c>
      <c r="AP82" s="47">
        <f t="shared" si="100"/>
        <v>0.5</v>
      </c>
      <c r="AQ82" s="44">
        <v>2</v>
      </c>
      <c r="AR82" s="50" t="s">
        <v>50</v>
      </c>
      <c r="AS82" s="51" t="s">
        <v>50</v>
      </c>
      <c r="AT82" s="51" t="s">
        <v>50</v>
      </c>
      <c r="AU82" s="52" t="s">
        <v>50</v>
      </c>
      <c r="AV82" s="48">
        <v>5.0000000000000001E-3</v>
      </c>
      <c r="AW82" s="47">
        <f t="shared" si="101"/>
        <v>0.5</v>
      </c>
    </row>
    <row r="83" spans="1:49" s="46" customFormat="1" ht="17.100000000000001" customHeight="1" x14ac:dyDescent="0.25">
      <c r="A83" s="44">
        <v>3</v>
      </c>
      <c r="B83" s="50" t="s">
        <v>51</v>
      </c>
      <c r="C83" s="51" t="s">
        <v>51</v>
      </c>
      <c r="D83" s="51" t="s">
        <v>51</v>
      </c>
      <c r="E83" s="52" t="s">
        <v>51</v>
      </c>
      <c r="F83" s="48">
        <v>5.0000000000000001E-3</v>
      </c>
      <c r="G83" s="47">
        <f t="shared" si="95"/>
        <v>0.5</v>
      </c>
      <c r="H83" s="44">
        <v>3</v>
      </c>
      <c r="I83" s="50" t="s">
        <v>51</v>
      </c>
      <c r="J83" s="51" t="s">
        <v>51</v>
      </c>
      <c r="K83" s="51" t="s">
        <v>51</v>
      </c>
      <c r="L83" s="52" t="s">
        <v>51</v>
      </c>
      <c r="M83" s="48">
        <v>5.0000000000000001E-3</v>
      </c>
      <c r="N83" s="47">
        <f t="shared" si="96"/>
        <v>0.5</v>
      </c>
      <c r="O83" s="44">
        <v>3</v>
      </c>
      <c r="P83" s="50" t="s">
        <v>51</v>
      </c>
      <c r="Q83" s="51" t="s">
        <v>51</v>
      </c>
      <c r="R83" s="51" t="s">
        <v>51</v>
      </c>
      <c r="S83" s="52" t="s">
        <v>51</v>
      </c>
      <c r="T83" s="48">
        <v>5.0000000000000001E-3</v>
      </c>
      <c r="U83" s="47">
        <f t="shared" si="97"/>
        <v>0.5</v>
      </c>
      <c r="V83" s="44">
        <v>3</v>
      </c>
      <c r="W83" s="50" t="s">
        <v>51</v>
      </c>
      <c r="X83" s="51" t="s">
        <v>51</v>
      </c>
      <c r="Y83" s="51" t="s">
        <v>51</v>
      </c>
      <c r="Z83" s="52" t="s">
        <v>51</v>
      </c>
      <c r="AA83" s="48">
        <v>5.0000000000000001E-3</v>
      </c>
      <c r="AB83" s="47">
        <f t="shared" si="98"/>
        <v>0.5</v>
      </c>
      <c r="AC83" s="44">
        <v>3</v>
      </c>
      <c r="AD83" s="50" t="s">
        <v>51</v>
      </c>
      <c r="AE83" s="51" t="s">
        <v>51</v>
      </c>
      <c r="AF83" s="51" t="s">
        <v>51</v>
      </c>
      <c r="AG83" s="52" t="s">
        <v>51</v>
      </c>
      <c r="AH83" s="48">
        <v>5.0000000000000001E-3</v>
      </c>
      <c r="AI83" s="47">
        <f t="shared" si="99"/>
        <v>0.5</v>
      </c>
      <c r="AJ83" s="44">
        <v>3</v>
      </c>
      <c r="AK83" s="50" t="s">
        <v>51</v>
      </c>
      <c r="AL83" s="51" t="s">
        <v>51</v>
      </c>
      <c r="AM83" s="51" t="s">
        <v>51</v>
      </c>
      <c r="AN83" s="52" t="s">
        <v>51</v>
      </c>
      <c r="AO83" s="48">
        <v>5.0000000000000001E-3</v>
      </c>
      <c r="AP83" s="47">
        <f t="shared" si="100"/>
        <v>0.5</v>
      </c>
      <c r="AQ83" s="44">
        <v>3</v>
      </c>
      <c r="AR83" s="50" t="s">
        <v>51</v>
      </c>
      <c r="AS83" s="51" t="s">
        <v>51</v>
      </c>
      <c r="AT83" s="51" t="s">
        <v>51</v>
      </c>
      <c r="AU83" s="52" t="s">
        <v>51</v>
      </c>
      <c r="AV83" s="48">
        <v>5.0000000000000001E-3</v>
      </c>
      <c r="AW83" s="47">
        <f t="shared" si="101"/>
        <v>0.5</v>
      </c>
    </row>
    <row r="84" spans="1:49" s="46" customFormat="1" ht="17.100000000000001" customHeight="1" x14ac:dyDescent="0.25">
      <c r="A84" s="44">
        <v>4</v>
      </c>
      <c r="B84" s="50" t="s">
        <v>59</v>
      </c>
      <c r="C84" s="51" t="s">
        <v>59</v>
      </c>
      <c r="D84" s="51" t="s">
        <v>59</v>
      </c>
      <c r="E84" s="52" t="s">
        <v>59</v>
      </c>
      <c r="F84" s="48">
        <v>0.02</v>
      </c>
      <c r="G84" s="47">
        <f t="shared" si="95"/>
        <v>2</v>
      </c>
      <c r="H84" s="44">
        <v>4</v>
      </c>
      <c r="I84" s="50" t="s">
        <v>59</v>
      </c>
      <c r="J84" s="51" t="s">
        <v>59</v>
      </c>
      <c r="K84" s="51" t="s">
        <v>59</v>
      </c>
      <c r="L84" s="52" t="s">
        <v>59</v>
      </c>
      <c r="M84" s="48">
        <v>0.02</v>
      </c>
      <c r="N84" s="47">
        <f t="shared" si="96"/>
        <v>2</v>
      </c>
      <c r="O84" s="44">
        <v>4</v>
      </c>
      <c r="P84" s="50" t="s">
        <v>59</v>
      </c>
      <c r="Q84" s="51" t="s">
        <v>59</v>
      </c>
      <c r="R84" s="51" t="s">
        <v>59</v>
      </c>
      <c r="S84" s="52" t="s">
        <v>59</v>
      </c>
      <c r="T84" s="48">
        <v>0.02</v>
      </c>
      <c r="U84" s="47">
        <f t="shared" si="97"/>
        <v>2</v>
      </c>
      <c r="V84" s="44">
        <v>4</v>
      </c>
      <c r="W84" s="50" t="s">
        <v>59</v>
      </c>
      <c r="X84" s="51" t="s">
        <v>59</v>
      </c>
      <c r="Y84" s="51" t="s">
        <v>59</v>
      </c>
      <c r="Z84" s="52" t="s">
        <v>59</v>
      </c>
      <c r="AA84" s="48">
        <v>0.02</v>
      </c>
      <c r="AB84" s="47">
        <f t="shared" si="98"/>
        <v>2</v>
      </c>
      <c r="AC84" s="44">
        <v>4</v>
      </c>
      <c r="AD84" s="50" t="s">
        <v>59</v>
      </c>
      <c r="AE84" s="51" t="s">
        <v>59</v>
      </c>
      <c r="AF84" s="51" t="s">
        <v>59</v>
      </c>
      <c r="AG84" s="52" t="s">
        <v>59</v>
      </c>
      <c r="AH84" s="48">
        <v>0.02</v>
      </c>
      <c r="AI84" s="47">
        <f t="shared" si="99"/>
        <v>2</v>
      </c>
      <c r="AJ84" s="44">
        <v>4</v>
      </c>
      <c r="AK84" s="50" t="s">
        <v>59</v>
      </c>
      <c r="AL84" s="51" t="s">
        <v>59</v>
      </c>
      <c r="AM84" s="51" t="s">
        <v>59</v>
      </c>
      <c r="AN84" s="52" t="s">
        <v>59</v>
      </c>
      <c r="AO84" s="48">
        <v>0.02</v>
      </c>
      <c r="AP84" s="47">
        <f t="shared" si="100"/>
        <v>2</v>
      </c>
      <c r="AQ84" s="44">
        <v>4</v>
      </c>
      <c r="AR84" s="50" t="s">
        <v>59</v>
      </c>
      <c r="AS84" s="51" t="s">
        <v>59</v>
      </c>
      <c r="AT84" s="51" t="s">
        <v>59</v>
      </c>
      <c r="AU84" s="52" t="s">
        <v>59</v>
      </c>
      <c r="AV84" s="48">
        <v>0.02</v>
      </c>
      <c r="AW84" s="47">
        <f t="shared" si="101"/>
        <v>2</v>
      </c>
    </row>
    <row r="85" spans="1:49" s="46" customFormat="1" ht="17.100000000000001" customHeight="1" x14ac:dyDescent="0.25">
      <c r="A85" s="44">
        <v>5</v>
      </c>
      <c r="B85" s="50" t="s">
        <v>54</v>
      </c>
      <c r="C85" s="51" t="s">
        <v>54</v>
      </c>
      <c r="D85" s="51" t="s">
        <v>54</v>
      </c>
      <c r="E85" s="52" t="s">
        <v>54</v>
      </c>
      <c r="F85" s="48">
        <v>0.02</v>
      </c>
      <c r="G85" s="47">
        <f t="shared" si="95"/>
        <v>2</v>
      </c>
      <c r="H85" s="44">
        <v>5</v>
      </c>
      <c r="I85" s="50" t="s">
        <v>54</v>
      </c>
      <c r="J85" s="51" t="s">
        <v>54</v>
      </c>
      <c r="K85" s="51" t="s">
        <v>54</v>
      </c>
      <c r="L85" s="52" t="s">
        <v>54</v>
      </c>
      <c r="M85" s="48">
        <v>0.02</v>
      </c>
      <c r="N85" s="47">
        <f t="shared" si="96"/>
        <v>2</v>
      </c>
      <c r="O85" s="44">
        <v>5</v>
      </c>
      <c r="P85" s="50" t="s">
        <v>54</v>
      </c>
      <c r="Q85" s="51" t="s">
        <v>54</v>
      </c>
      <c r="R85" s="51" t="s">
        <v>54</v>
      </c>
      <c r="S85" s="52" t="s">
        <v>54</v>
      </c>
      <c r="T85" s="48">
        <v>0.02</v>
      </c>
      <c r="U85" s="47">
        <f t="shared" si="97"/>
        <v>2</v>
      </c>
      <c r="V85" s="44">
        <v>5</v>
      </c>
      <c r="W85" s="50" t="s">
        <v>54</v>
      </c>
      <c r="X85" s="51" t="s">
        <v>54</v>
      </c>
      <c r="Y85" s="51" t="s">
        <v>54</v>
      </c>
      <c r="Z85" s="52" t="s">
        <v>54</v>
      </c>
      <c r="AA85" s="48">
        <v>0.02</v>
      </c>
      <c r="AB85" s="47">
        <f t="shared" si="98"/>
        <v>2</v>
      </c>
      <c r="AC85" s="44">
        <v>5</v>
      </c>
      <c r="AD85" s="50" t="s">
        <v>54</v>
      </c>
      <c r="AE85" s="51" t="s">
        <v>54</v>
      </c>
      <c r="AF85" s="51" t="s">
        <v>54</v>
      </c>
      <c r="AG85" s="52" t="s">
        <v>54</v>
      </c>
      <c r="AH85" s="48">
        <v>0.02</v>
      </c>
      <c r="AI85" s="47">
        <f t="shared" si="99"/>
        <v>2</v>
      </c>
      <c r="AJ85" s="44">
        <v>5</v>
      </c>
      <c r="AK85" s="50" t="s">
        <v>54</v>
      </c>
      <c r="AL85" s="51" t="s">
        <v>54</v>
      </c>
      <c r="AM85" s="51" t="s">
        <v>54</v>
      </c>
      <c r="AN85" s="52" t="s">
        <v>54</v>
      </c>
      <c r="AO85" s="48">
        <v>0.02</v>
      </c>
      <c r="AP85" s="47">
        <f t="shared" si="100"/>
        <v>2</v>
      </c>
      <c r="AQ85" s="44">
        <v>5</v>
      </c>
      <c r="AR85" s="50" t="s">
        <v>54</v>
      </c>
      <c r="AS85" s="51" t="s">
        <v>54</v>
      </c>
      <c r="AT85" s="51" t="s">
        <v>54</v>
      </c>
      <c r="AU85" s="52" t="s">
        <v>54</v>
      </c>
      <c r="AV85" s="48">
        <v>0.02</v>
      </c>
      <c r="AW85" s="47">
        <f t="shared" si="101"/>
        <v>2</v>
      </c>
    </row>
    <row r="86" spans="1:49" s="46" customFormat="1" ht="17.100000000000001" customHeight="1" x14ac:dyDescent="0.25">
      <c r="A86" s="44">
        <v>6</v>
      </c>
      <c r="B86" s="50" t="s">
        <v>56</v>
      </c>
      <c r="C86" s="51" t="s">
        <v>56</v>
      </c>
      <c r="D86" s="51" t="s">
        <v>56</v>
      </c>
      <c r="E86" s="52" t="s">
        <v>56</v>
      </c>
      <c r="F86" s="48">
        <v>0.01</v>
      </c>
      <c r="G86" s="47">
        <f t="shared" si="95"/>
        <v>1</v>
      </c>
      <c r="H86" s="44">
        <v>6</v>
      </c>
      <c r="I86" s="50" t="s">
        <v>56</v>
      </c>
      <c r="J86" s="51" t="s">
        <v>56</v>
      </c>
      <c r="K86" s="51" t="s">
        <v>56</v>
      </c>
      <c r="L86" s="52" t="s">
        <v>56</v>
      </c>
      <c r="M86" s="48">
        <v>0.01</v>
      </c>
      <c r="N86" s="47">
        <f t="shared" si="96"/>
        <v>1</v>
      </c>
      <c r="O86" s="44">
        <v>6</v>
      </c>
      <c r="P86" s="50" t="s">
        <v>56</v>
      </c>
      <c r="Q86" s="51" t="s">
        <v>56</v>
      </c>
      <c r="R86" s="51" t="s">
        <v>56</v>
      </c>
      <c r="S86" s="52" t="s">
        <v>56</v>
      </c>
      <c r="T86" s="48">
        <v>0.01</v>
      </c>
      <c r="U86" s="47">
        <f t="shared" si="97"/>
        <v>1</v>
      </c>
      <c r="V86" s="44">
        <v>6</v>
      </c>
      <c r="W86" s="50" t="s">
        <v>56</v>
      </c>
      <c r="X86" s="51" t="s">
        <v>56</v>
      </c>
      <c r="Y86" s="51" t="s">
        <v>56</v>
      </c>
      <c r="Z86" s="52" t="s">
        <v>56</v>
      </c>
      <c r="AA86" s="48">
        <v>0.01</v>
      </c>
      <c r="AB86" s="47">
        <f t="shared" si="98"/>
        <v>1</v>
      </c>
      <c r="AC86" s="44">
        <v>6</v>
      </c>
      <c r="AD86" s="50" t="s">
        <v>56</v>
      </c>
      <c r="AE86" s="51" t="s">
        <v>56</v>
      </c>
      <c r="AF86" s="51" t="s">
        <v>56</v>
      </c>
      <c r="AG86" s="52" t="s">
        <v>56</v>
      </c>
      <c r="AH86" s="48">
        <v>0.01</v>
      </c>
      <c r="AI86" s="47">
        <f t="shared" si="99"/>
        <v>1</v>
      </c>
      <c r="AJ86" s="44">
        <v>6</v>
      </c>
      <c r="AK86" s="50" t="s">
        <v>56</v>
      </c>
      <c r="AL86" s="51" t="s">
        <v>56</v>
      </c>
      <c r="AM86" s="51" t="s">
        <v>56</v>
      </c>
      <c r="AN86" s="52" t="s">
        <v>56</v>
      </c>
      <c r="AO86" s="48">
        <v>0.01</v>
      </c>
      <c r="AP86" s="47">
        <f t="shared" si="100"/>
        <v>1</v>
      </c>
      <c r="AQ86" s="44">
        <v>6</v>
      </c>
      <c r="AR86" s="50" t="s">
        <v>56</v>
      </c>
      <c r="AS86" s="51" t="s">
        <v>56</v>
      </c>
      <c r="AT86" s="51" t="s">
        <v>56</v>
      </c>
      <c r="AU86" s="52" t="s">
        <v>56</v>
      </c>
      <c r="AV86" s="48">
        <v>0.01</v>
      </c>
      <c r="AW86" s="47">
        <f t="shared" si="101"/>
        <v>1</v>
      </c>
    </row>
    <row r="87" spans="1:49" s="46" customFormat="1" ht="17.100000000000001" customHeight="1" x14ac:dyDescent="0.25">
      <c r="A87" s="44">
        <v>7</v>
      </c>
      <c r="B87" s="50" t="s">
        <v>55</v>
      </c>
      <c r="C87" s="51" t="s">
        <v>55</v>
      </c>
      <c r="D87" s="51" t="s">
        <v>55</v>
      </c>
      <c r="E87" s="52" t="s">
        <v>55</v>
      </c>
      <c r="F87" s="48">
        <v>0.01</v>
      </c>
      <c r="G87" s="47">
        <f t="shared" si="95"/>
        <v>1</v>
      </c>
      <c r="H87" s="44">
        <v>7</v>
      </c>
      <c r="I87" s="50" t="s">
        <v>55</v>
      </c>
      <c r="J87" s="51" t="s">
        <v>55</v>
      </c>
      <c r="K87" s="51" t="s">
        <v>55</v>
      </c>
      <c r="L87" s="52" t="s">
        <v>55</v>
      </c>
      <c r="M87" s="48">
        <v>0.01</v>
      </c>
      <c r="N87" s="47">
        <f t="shared" si="96"/>
        <v>1</v>
      </c>
      <c r="O87" s="44">
        <v>7</v>
      </c>
      <c r="P87" s="50" t="s">
        <v>55</v>
      </c>
      <c r="Q87" s="51" t="s">
        <v>55</v>
      </c>
      <c r="R87" s="51" t="s">
        <v>55</v>
      </c>
      <c r="S87" s="52" t="s">
        <v>55</v>
      </c>
      <c r="T87" s="48">
        <v>0.01</v>
      </c>
      <c r="U87" s="47">
        <f t="shared" si="97"/>
        <v>1</v>
      </c>
      <c r="V87" s="44">
        <v>7</v>
      </c>
      <c r="W87" s="50" t="s">
        <v>55</v>
      </c>
      <c r="X87" s="51" t="s">
        <v>55</v>
      </c>
      <c r="Y87" s="51" t="s">
        <v>55</v>
      </c>
      <c r="Z87" s="52" t="s">
        <v>55</v>
      </c>
      <c r="AA87" s="48">
        <v>0.01</v>
      </c>
      <c r="AB87" s="47">
        <f t="shared" si="98"/>
        <v>1</v>
      </c>
      <c r="AC87" s="44">
        <v>7</v>
      </c>
      <c r="AD87" s="50" t="s">
        <v>55</v>
      </c>
      <c r="AE87" s="51" t="s">
        <v>55</v>
      </c>
      <c r="AF87" s="51" t="s">
        <v>55</v>
      </c>
      <c r="AG87" s="52" t="s">
        <v>55</v>
      </c>
      <c r="AH87" s="48">
        <v>0.01</v>
      </c>
      <c r="AI87" s="47">
        <f t="shared" si="99"/>
        <v>1</v>
      </c>
      <c r="AJ87" s="44">
        <v>7</v>
      </c>
      <c r="AK87" s="50" t="s">
        <v>55</v>
      </c>
      <c r="AL87" s="51" t="s">
        <v>55</v>
      </c>
      <c r="AM87" s="51" t="s">
        <v>55</v>
      </c>
      <c r="AN87" s="52" t="s">
        <v>55</v>
      </c>
      <c r="AO87" s="48">
        <v>0.01</v>
      </c>
      <c r="AP87" s="47">
        <f t="shared" si="100"/>
        <v>1</v>
      </c>
      <c r="AQ87" s="44">
        <v>7</v>
      </c>
      <c r="AR87" s="50" t="s">
        <v>55</v>
      </c>
      <c r="AS87" s="51" t="s">
        <v>55</v>
      </c>
      <c r="AT87" s="51" t="s">
        <v>55</v>
      </c>
      <c r="AU87" s="52" t="s">
        <v>55</v>
      </c>
      <c r="AV87" s="48">
        <v>0.01</v>
      </c>
      <c r="AW87" s="47">
        <f t="shared" si="101"/>
        <v>1</v>
      </c>
    </row>
    <row r="88" spans="1:49" s="46" customFormat="1" ht="17.100000000000001" customHeight="1" x14ac:dyDescent="0.25">
      <c r="A88" s="44">
        <v>8</v>
      </c>
      <c r="B88" s="50" t="s">
        <v>52</v>
      </c>
      <c r="C88" s="51" t="s">
        <v>52</v>
      </c>
      <c r="D88" s="51" t="s">
        <v>52</v>
      </c>
      <c r="E88" s="52" t="s">
        <v>52</v>
      </c>
      <c r="F88" s="48">
        <v>0.01</v>
      </c>
      <c r="G88" s="47">
        <f t="shared" si="95"/>
        <v>1</v>
      </c>
      <c r="H88" s="44">
        <v>8</v>
      </c>
      <c r="I88" s="50" t="s">
        <v>52</v>
      </c>
      <c r="J88" s="51" t="s">
        <v>52</v>
      </c>
      <c r="K88" s="51" t="s">
        <v>52</v>
      </c>
      <c r="L88" s="52" t="s">
        <v>52</v>
      </c>
      <c r="M88" s="48">
        <v>0.01</v>
      </c>
      <c r="N88" s="47">
        <f t="shared" si="96"/>
        <v>1</v>
      </c>
      <c r="O88" s="44">
        <v>8</v>
      </c>
      <c r="P88" s="50" t="s">
        <v>52</v>
      </c>
      <c r="Q88" s="51" t="s">
        <v>52</v>
      </c>
      <c r="R88" s="51" t="s">
        <v>52</v>
      </c>
      <c r="S88" s="52" t="s">
        <v>52</v>
      </c>
      <c r="T88" s="48">
        <v>0.01</v>
      </c>
      <c r="U88" s="47">
        <f t="shared" si="97"/>
        <v>1</v>
      </c>
      <c r="V88" s="44">
        <v>8</v>
      </c>
      <c r="W88" s="50" t="s">
        <v>52</v>
      </c>
      <c r="X88" s="51" t="s">
        <v>52</v>
      </c>
      <c r="Y88" s="51" t="s">
        <v>52</v>
      </c>
      <c r="Z88" s="52" t="s">
        <v>52</v>
      </c>
      <c r="AA88" s="48">
        <v>0.01</v>
      </c>
      <c r="AB88" s="47">
        <f t="shared" si="98"/>
        <v>1</v>
      </c>
      <c r="AC88" s="44">
        <v>8</v>
      </c>
      <c r="AD88" s="50" t="s">
        <v>52</v>
      </c>
      <c r="AE88" s="51" t="s">
        <v>52</v>
      </c>
      <c r="AF88" s="51" t="s">
        <v>52</v>
      </c>
      <c r="AG88" s="52" t="s">
        <v>52</v>
      </c>
      <c r="AH88" s="48">
        <v>0.01</v>
      </c>
      <c r="AI88" s="47">
        <f t="shared" si="99"/>
        <v>1</v>
      </c>
      <c r="AJ88" s="44">
        <v>8</v>
      </c>
      <c r="AK88" s="50" t="s">
        <v>52</v>
      </c>
      <c r="AL88" s="51" t="s">
        <v>52</v>
      </c>
      <c r="AM88" s="51" t="s">
        <v>52</v>
      </c>
      <c r="AN88" s="52" t="s">
        <v>52</v>
      </c>
      <c r="AO88" s="48">
        <v>0.01</v>
      </c>
      <c r="AP88" s="47">
        <f t="shared" si="100"/>
        <v>1</v>
      </c>
      <c r="AQ88" s="44">
        <v>8</v>
      </c>
      <c r="AR88" s="50" t="s">
        <v>52</v>
      </c>
      <c r="AS88" s="51" t="s">
        <v>52</v>
      </c>
      <c r="AT88" s="51" t="s">
        <v>52</v>
      </c>
      <c r="AU88" s="52" t="s">
        <v>52</v>
      </c>
      <c r="AV88" s="48">
        <v>0.01</v>
      </c>
      <c r="AW88" s="47">
        <f t="shared" si="101"/>
        <v>1</v>
      </c>
    </row>
    <row r="89" spans="1:49" s="46" customFormat="1" ht="17.100000000000001" customHeight="1" x14ac:dyDescent="0.25">
      <c r="A89" s="44">
        <v>9</v>
      </c>
      <c r="B89" s="50" t="s">
        <v>58</v>
      </c>
      <c r="C89" s="51" t="s">
        <v>58</v>
      </c>
      <c r="D89" s="51" t="s">
        <v>58</v>
      </c>
      <c r="E89" s="52" t="s">
        <v>58</v>
      </c>
      <c r="F89" s="48">
        <v>5.0000000000000001E-3</v>
      </c>
      <c r="G89" s="47">
        <f t="shared" si="95"/>
        <v>0.5</v>
      </c>
      <c r="H89" s="44">
        <v>9</v>
      </c>
      <c r="I89" s="50" t="s">
        <v>58</v>
      </c>
      <c r="J89" s="51" t="s">
        <v>58</v>
      </c>
      <c r="K89" s="51" t="s">
        <v>58</v>
      </c>
      <c r="L89" s="52" t="s">
        <v>58</v>
      </c>
      <c r="M89" s="48">
        <v>5.0000000000000001E-3</v>
      </c>
      <c r="N89" s="47">
        <f t="shared" si="96"/>
        <v>0.5</v>
      </c>
      <c r="O89" s="44">
        <v>9</v>
      </c>
      <c r="P89" s="50" t="s">
        <v>58</v>
      </c>
      <c r="Q89" s="51" t="s">
        <v>58</v>
      </c>
      <c r="R89" s="51" t="s">
        <v>58</v>
      </c>
      <c r="S89" s="52" t="s">
        <v>58</v>
      </c>
      <c r="T89" s="48">
        <v>5.0000000000000001E-3</v>
      </c>
      <c r="U89" s="47">
        <f t="shared" si="97"/>
        <v>0.5</v>
      </c>
      <c r="V89" s="44">
        <v>9</v>
      </c>
      <c r="W89" s="50" t="s">
        <v>58</v>
      </c>
      <c r="X89" s="51" t="s">
        <v>58</v>
      </c>
      <c r="Y89" s="51" t="s">
        <v>58</v>
      </c>
      <c r="Z89" s="52" t="s">
        <v>58</v>
      </c>
      <c r="AA89" s="48">
        <v>5.0000000000000001E-3</v>
      </c>
      <c r="AB89" s="47">
        <f t="shared" si="98"/>
        <v>0.5</v>
      </c>
      <c r="AC89" s="44">
        <v>9</v>
      </c>
      <c r="AD89" s="50" t="s">
        <v>58</v>
      </c>
      <c r="AE89" s="51" t="s">
        <v>58</v>
      </c>
      <c r="AF89" s="51" t="s">
        <v>58</v>
      </c>
      <c r="AG89" s="52" t="s">
        <v>58</v>
      </c>
      <c r="AH89" s="48">
        <v>5.0000000000000001E-3</v>
      </c>
      <c r="AI89" s="47">
        <f t="shared" si="99"/>
        <v>0.5</v>
      </c>
      <c r="AJ89" s="44">
        <v>9</v>
      </c>
      <c r="AK89" s="50" t="s">
        <v>58</v>
      </c>
      <c r="AL89" s="51" t="s">
        <v>58</v>
      </c>
      <c r="AM89" s="51" t="s">
        <v>58</v>
      </c>
      <c r="AN89" s="52" t="s">
        <v>58</v>
      </c>
      <c r="AO89" s="48">
        <v>5.0000000000000001E-3</v>
      </c>
      <c r="AP89" s="47">
        <f t="shared" si="100"/>
        <v>0.5</v>
      </c>
      <c r="AQ89" s="44">
        <v>9</v>
      </c>
      <c r="AR89" s="50" t="s">
        <v>58</v>
      </c>
      <c r="AS89" s="51" t="s">
        <v>58</v>
      </c>
      <c r="AT89" s="51" t="s">
        <v>58</v>
      </c>
      <c r="AU89" s="52" t="s">
        <v>58</v>
      </c>
      <c r="AV89" s="48">
        <v>5.0000000000000001E-3</v>
      </c>
      <c r="AW89" s="47">
        <f t="shared" si="101"/>
        <v>0.5</v>
      </c>
    </row>
    <row r="90" spans="1:49" s="46" customFormat="1" ht="17.100000000000001" customHeight="1" x14ac:dyDescent="0.25">
      <c r="A90" s="44">
        <v>10</v>
      </c>
      <c r="B90" s="50" t="s">
        <v>53</v>
      </c>
      <c r="C90" s="51" t="s">
        <v>53</v>
      </c>
      <c r="D90" s="51" t="s">
        <v>53</v>
      </c>
      <c r="E90" s="52" t="s">
        <v>53</v>
      </c>
      <c r="F90" s="48">
        <v>5.0000000000000001E-3</v>
      </c>
      <c r="G90" s="47">
        <f t="shared" si="95"/>
        <v>0.5</v>
      </c>
      <c r="H90" s="44">
        <v>10</v>
      </c>
      <c r="I90" s="50" t="s">
        <v>53</v>
      </c>
      <c r="J90" s="51" t="s">
        <v>53</v>
      </c>
      <c r="K90" s="51" t="s">
        <v>53</v>
      </c>
      <c r="L90" s="52" t="s">
        <v>53</v>
      </c>
      <c r="M90" s="48">
        <v>5.0000000000000001E-3</v>
      </c>
      <c r="N90" s="47">
        <f t="shared" si="96"/>
        <v>0.5</v>
      </c>
      <c r="O90" s="44">
        <v>10</v>
      </c>
      <c r="P90" s="50" t="s">
        <v>53</v>
      </c>
      <c r="Q90" s="51" t="s">
        <v>53</v>
      </c>
      <c r="R90" s="51" t="s">
        <v>53</v>
      </c>
      <c r="S90" s="52" t="s">
        <v>53</v>
      </c>
      <c r="T90" s="48">
        <v>5.0000000000000001E-3</v>
      </c>
      <c r="U90" s="47">
        <f t="shared" si="97"/>
        <v>0.5</v>
      </c>
      <c r="V90" s="44">
        <v>10</v>
      </c>
      <c r="W90" s="50" t="s">
        <v>53</v>
      </c>
      <c r="X90" s="51" t="s">
        <v>53</v>
      </c>
      <c r="Y90" s="51" t="s">
        <v>53</v>
      </c>
      <c r="Z90" s="52" t="s">
        <v>53</v>
      </c>
      <c r="AA90" s="48">
        <v>5.0000000000000001E-3</v>
      </c>
      <c r="AB90" s="47">
        <f t="shared" si="98"/>
        <v>0.5</v>
      </c>
      <c r="AC90" s="44">
        <v>10</v>
      </c>
      <c r="AD90" s="50" t="s">
        <v>53</v>
      </c>
      <c r="AE90" s="51" t="s">
        <v>53</v>
      </c>
      <c r="AF90" s="51" t="s">
        <v>53</v>
      </c>
      <c r="AG90" s="52" t="s">
        <v>53</v>
      </c>
      <c r="AH90" s="48">
        <v>5.0000000000000001E-3</v>
      </c>
      <c r="AI90" s="47">
        <f t="shared" si="99"/>
        <v>0.5</v>
      </c>
      <c r="AJ90" s="44">
        <v>10</v>
      </c>
      <c r="AK90" s="50" t="s">
        <v>53</v>
      </c>
      <c r="AL90" s="51" t="s">
        <v>53</v>
      </c>
      <c r="AM90" s="51" t="s">
        <v>53</v>
      </c>
      <c r="AN90" s="52" t="s">
        <v>53</v>
      </c>
      <c r="AO90" s="48">
        <v>5.0000000000000001E-3</v>
      </c>
      <c r="AP90" s="47">
        <f t="shared" si="100"/>
        <v>0.5</v>
      </c>
      <c r="AQ90" s="44">
        <v>10</v>
      </c>
      <c r="AR90" s="50" t="s">
        <v>53</v>
      </c>
      <c r="AS90" s="51" t="s">
        <v>53</v>
      </c>
      <c r="AT90" s="51" t="s">
        <v>53</v>
      </c>
      <c r="AU90" s="52" t="s">
        <v>53</v>
      </c>
      <c r="AV90" s="48">
        <v>5.0000000000000001E-3</v>
      </c>
      <c r="AW90" s="47">
        <f t="shared" si="101"/>
        <v>0.5</v>
      </c>
    </row>
    <row r="91" spans="1:49" s="46" customFormat="1" ht="17.100000000000001" customHeight="1" x14ac:dyDescent="0.25">
      <c r="A91" s="44">
        <v>11</v>
      </c>
      <c r="B91" s="50" t="s">
        <v>46</v>
      </c>
      <c r="C91" s="51" t="s">
        <v>46</v>
      </c>
      <c r="D91" s="51" t="s">
        <v>46</v>
      </c>
      <c r="E91" s="52" t="s">
        <v>46</v>
      </c>
      <c r="F91" s="48">
        <v>0.01</v>
      </c>
      <c r="G91" s="47">
        <f t="shared" si="95"/>
        <v>1</v>
      </c>
      <c r="H91" s="44">
        <v>11</v>
      </c>
      <c r="I91" s="50" t="s">
        <v>46</v>
      </c>
      <c r="J91" s="51" t="s">
        <v>46</v>
      </c>
      <c r="K91" s="51" t="s">
        <v>46</v>
      </c>
      <c r="L91" s="52" t="s">
        <v>46</v>
      </c>
      <c r="M91" s="48">
        <v>0.01</v>
      </c>
      <c r="N91" s="47">
        <f t="shared" si="96"/>
        <v>1</v>
      </c>
      <c r="O91" s="44">
        <v>11</v>
      </c>
      <c r="P91" s="50" t="s">
        <v>46</v>
      </c>
      <c r="Q91" s="51" t="s">
        <v>46</v>
      </c>
      <c r="R91" s="51" t="s">
        <v>46</v>
      </c>
      <c r="S91" s="52" t="s">
        <v>46</v>
      </c>
      <c r="T91" s="48">
        <v>0.01</v>
      </c>
      <c r="U91" s="47">
        <f t="shared" si="97"/>
        <v>1</v>
      </c>
      <c r="V91" s="44">
        <v>11</v>
      </c>
      <c r="W91" s="50" t="s">
        <v>46</v>
      </c>
      <c r="X91" s="51" t="s">
        <v>46</v>
      </c>
      <c r="Y91" s="51" t="s">
        <v>46</v>
      </c>
      <c r="Z91" s="52" t="s">
        <v>46</v>
      </c>
      <c r="AA91" s="48">
        <v>0.01</v>
      </c>
      <c r="AB91" s="47">
        <f t="shared" si="98"/>
        <v>1</v>
      </c>
      <c r="AC91" s="44">
        <v>11</v>
      </c>
      <c r="AD91" s="50" t="s">
        <v>46</v>
      </c>
      <c r="AE91" s="51" t="s">
        <v>46</v>
      </c>
      <c r="AF91" s="51" t="s">
        <v>46</v>
      </c>
      <c r="AG91" s="52" t="s">
        <v>46</v>
      </c>
      <c r="AH91" s="48">
        <v>0.01</v>
      </c>
      <c r="AI91" s="47">
        <f t="shared" si="99"/>
        <v>1</v>
      </c>
      <c r="AJ91" s="44">
        <v>11</v>
      </c>
      <c r="AK91" s="50" t="s">
        <v>46</v>
      </c>
      <c r="AL91" s="51" t="s">
        <v>46</v>
      </c>
      <c r="AM91" s="51" t="s">
        <v>46</v>
      </c>
      <c r="AN91" s="52" t="s">
        <v>46</v>
      </c>
      <c r="AO91" s="48">
        <v>0.01</v>
      </c>
      <c r="AP91" s="47">
        <f t="shared" si="100"/>
        <v>1</v>
      </c>
      <c r="AQ91" s="44">
        <v>11</v>
      </c>
      <c r="AR91" s="50" t="s">
        <v>46</v>
      </c>
      <c r="AS91" s="51" t="s">
        <v>46</v>
      </c>
      <c r="AT91" s="51" t="s">
        <v>46</v>
      </c>
      <c r="AU91" s="52" t="s">
        <v>46</v>
      </c>
      <c r="AV91" s="48">
        <v>0.01</v>
      </c>
      <c r="AW91" s="47">
        <f t="shared" si="101"/>
        <v>1</v>
      </c>
    </row>
    <row r="92" spans="1:49" ht="17.100000000000001" customHeight="1" x14ac:dyDescent="0.25">
      <c r="A92" s="5"/>
      <c r="B92" s="53" t="s">
        <v>189</v>
      </c>
      <c r="C92" s="53" t="s">
        <v>43</v>
      </c>
      <c r="D92" s="53" t="s">
        <v>43</v>
      </c>
      <c r="E92" s="53" t="s">
        <v>43</v>
      </c>
      <c r="F92" s="2"/>
      <c r="G92" s="6"/>
      <c r="H92" s="5"/>
      <c r="I92" s="53" t="s">
        <v>189</v>
      </c>
      <c r="J92" s="53" t="s">
        <v>43</v>
      </c>
      <c r="K92" s="53" t="s">
        <v>43</v>
      </c>
      <c r="L92" s="53" t="s">
        <v>43</v>
      </c>
      <c r="M92" s="2"/>
      <c r="N92" s="6"/>
      <c r="O92" s="5"/>
      <c r="P92" s="53" t="s">
        <v>189</v>
      </c>
      <c r="Q92" s="53" t="s">
        <v>43</v>
      </c>
      <c r="R92" s="53" t="s">
        <v>43</v>
      </c>
      <c r="S92" s="53" t="s">
        <v>43</v>
      </c>
      <c r="T92" s="2"/>
      <c r="U92" s="6"/>
      <c r="V92" s="5"/>
      <c r="W92" s="53" t="s">
        <v>189</v>
      </c>
      <c r="X92" s="53" t="s">
        <v>43</v>
      </c>
      <c r="Y92" s="53" t="s">
        <v>43</v>
      </c>
      <c r="Z92" s="53" t="s">
        <v>43</v>
      </c>
      <c r="AA92" s="2"/>
      <c r="AB92" s="6"/>
      <c r="AC92" s="5"/>
      <c r="AD92" s="53" t="s">
        <v>189</v>
      </c>
      <c r="AE92" s="53" t="s">
        <v>43</v>
      </c>
      <c r="AF92" s="53" t="s">
        <v>43</v>
      </c>
      <c r="AG92" s="53" t="s">
        <v>43</v>
      </c>
      <c r="AH92" s="2"/>
      <c r="AI92" s="6"/>
      <c r="AJ92" s="5"/>
      <c r="AK92" s="53" t="s">
        <v>189</v>
      </c>
      <c r="AL92" s="53" t="s">
        <v>43</v>
      </c>
      <c r="AM92" s="53" t="s">
        <v>43</v>
      </c>
      <c r="AN92" s="53" t="s">
        <v>43</v>
      </c>
      <c r="AO92" s="2"/>
      <c r="AP92" s="6"/>
      <c r="AQ92" s="5"/>
      <c r="AR92" s="53" t="s">
        <v>189</v>
      </c>
      <c r="AS92" s="53" t="s">
        <v>43</v>
      </c>
      <c r="AT92" s="53" t="s">
        <v>43</v>
      </c>
      <c r="AU92" s="53" t="s">
        <v>43</v>
      </c>
      <c r="AV92" s="2"/>
      <c r="AW92" s="6"/>
    </row>
    <row r="93" spans="1:49" s="46" customFormat="1" ht="17.100000000000001" customHeight="1" x14ac:dyDescent="0.25">
      <c r="A93" s="44">
        <v>1</v>
      </c>
      <c r="B93" s="50" t="s">
        <v>192</v>
      </c>
      <c r="C93" s="51" t="s">
        <v>44</v>
      </c>
      <c r="D93" s="51" t="s">
        <v>44</v>
      </c>
      <c r="E93" s="52" t="s">
        <v>44</v>
      </c>
      <c r="F93" s="48">
        <v>0.01</v>
      </c>
      <c r="G93" s="47">
        <f t="shared" ref="G93:G100" si="102">F93*100</f>
        <v>1</v>
      </c>
      <c r="H93" s="44">
        <v>1</v>
      </c>
      <c r="I93" s="50" t="s">
        <v>192</v>
      </c>
      <c r="J93" s="51" t="s">
        <v>44</v>
      </c>
      <c r="K93" s="51" t="s">
        <v>44</v>
      </c>
      <c r="L93" s="52" t="s">
        <v>44</v>
      </c>
      <c r="M93" s="48">
        <v>0.01</v>
      </c>
      <c r="N93" s="47">
        <f t="shared" ref="N93:N100" si="103">M93*100</f>
        <v>1</v>
      </c>
      <c r="O93" s="44">
        <v>1</v>
      </c>
      <c r="P93" s="50" t="s">
        <v>192</v>
      </c>
      <c r="Q93" s="51" t="s">
        <v>44</v>
      </c>
      <c r="R93" s="51" t="s">
        <v>44</v>
      </c>
      <c r="S93" s="52" t="s">
        <v>44</v>
      </c>
      <c r="T93" s="48">
        <v>0.01</v>
      </c>
      <c r="U93" s="47">
        <f t="shared" ref="U93:U100" si="104">T93*100</f>
        <v>1</v>
      </c>
      <c r="V93" s="44">
        <v>1</v>
      </c>
      <c r="W93" s="50" t="s">
        <v>192</v>
      </c>
      <c r="X93" s="51" t="s">
        <v>44</v>
      </c>
      <c r="Y93" s="51" t="s">
        <v>44</v>
      </c>
      <c r="Z93" s="52" t="s">
        <v>44</v>
      </c>
      <c r="AA93" s="48">
        <v>0.01</v>
      </c>
      <c r="AB93" s="47">
        <f t="shared" ref="AB93:AB100" si="105">AA93*100</f>
        <v>1</v>
      </c>
      <c r="AC93" s="44">
        <v>1</v>
      </c>
      <c r="AD93" s="50" t="s">
        <v>192</v>
      </c>
      <c r="AE93" s="51" t="s">
        <v>44</v>
      </c>
      <c r="AF93" s="51" t="s">
        <v>44</v>
      </c>
      <c r="AG93" s="52" t="s">
        <v>44</v>
      </c>
      <c r="AH93" s="48">
        <v>0.01</v>
      </c>
      <c r="AI93" s="47">
        <f t="shared" ref="AI93:AI100" si="106">AH93*100</f>
        <v>1</v>
      </c>
      <c r="AJ93" s="44">
        <v>1</v>
      </c>
      <c r="AK93" s="50" t="s">
        <v>192</v>
      </c>
      <c r="AL93" s="51" t="s">
        <v>44</v>
      </c>
      <c r="AM93" s="51" t="s">
        <v>44</v>
      </c>
      <c r="AN93" s="52" t="s">
        <v>44</v>
      </c>
      <c r="AO93" s="48">
        <v>0.01</v>
      </c>
      <c r="AP93" s="47">
        <f t="shared" ref="AP93:AP100" si="107">AO93*100</f>
        <v>1</v>
      </c>
      <c r="AQ93" s="44">
        <v>1</v>
      </c>
      <c r="AR93" s="50" t="s">
        <v>192</v>
      </c>
      <c r="AS93" s="51" t="s">
        <v>44</v>
      </c>
      <c r="AT93" s="51" t="s">
        <v>44</v>
      </c>
      <c r="AU93" s="52" t="s">
        <v>44</v>
      </c>
      <c r="AV93" s="48">
        <v>0.01</v>
      </c>
      <c r="AW93" s="47">
        <f t="shared" ref="AW93:AW100" si="108">AV93*100</f>
        <v>1</v>
      </c>
    </row>
    <row r="94" spans="1:49" s="46" customFormat="1" ht="17.100000000000001" customHeight="1" x14ac:dyDescent="0.25">
      <c r="A94" s="44">
        <v>2</v>
      </c>
      <c r="B94" s="50" t="s">
        <v>190</v>
      </c>
      <c r="C94" s="51" t="s">
        <v>49</v>
      </c>
      <c r="D94" s="51" t="s">
        <v>49</v>
      </c>
      <c r="E94" s="52" t="s">
        <v>49</v>
      </c>
      <c r="F94" s="48">
        <v>0.01</v>
      </c>
      <c r="G94" s="47">
        <f t="shared" si="102"/>
        <v>1</v>
      </c>
      <c r="H94" s="44">
        <v>2</v>
      </c>
      <c r="I94" s="50" t="s">
        <v>190</v>
      </c>
      <c r="J94" s="51" t="s">
        <v>49</v>
      </c>
      <c r="K94" s="51" t="s">
        <v>49</v>
      </c>
      <c r="L94" s="52" t="s">
        <v>49</v>
      </c>
      <c r="M94" s="48">
        <v>0.01</v>
      </c>
      <c r="N94" s="47">
        <f t="shared" si="103"/>
        <v>1</v>
      </c>
      <c r="O94" s="44">
        <v>2</v>
      </c>
      <c r="P94" s="50" t="s">
        <v>190</v>
      </c>
      <c r="Q94" s="51" t="s">
        <v>49</v>
      </c>
      <c r="R94" s="51" t="s">
        <v>49</v>
      </c>
      <c r="S94" s="52" t="s">
        <v>49</v>
      </c>
      <c r="T94" s="48">
        <v>0.01</v>
      </c>
      <c r="U94" s="47">
        <f t="shared" si="104"/>
        <v>1</v>
      </c>
      <c r="V94" s="44">
        <v>2</v>
      </c>
      <c r="W94" s="50" t="s">
        <v>190</v>
      </c>
      <c r="X94" s="51" t="s">
        <v>49</v>
      </c>
      <c r="Y94" s="51" t="s">
        <v>49</v>
      </c>
      <c r="Z94" s="52" t="s">
        <v>49</v>
      </c>
      <c r="AA94" s="48">
        <v>0.01</v>
      </c>
      <c r="AB94" s="47">
        <f t="shared" si="105"/>
        <v>1</v>
      </c>
      <c r="AC94" s="44">
        <v>2</v>
      </c>
      <c r="AD94" s="50" t="s">
        <v>190</v>
      </c>
      <c r="AE94" s="51" t="s">
        <v>49</v>
      </c>
      <c r="AF94" s="51" t="s">
        <v>49</v>
      </c>
      <c r="AG94" s="52" t="s">
        <v>49</v>
      </c>
      <c r="AH94" s="48">
        <v>0.01</v>
      </c>
      <c r="AI94" s="47">
        <f t="shared" si="106"/>
        <v>1</v>
      </c>
      <c r="AJ94" s="44">
        <v>2</v>
      </c>
      <c r="AK94" s="50" t="s">
        <v>190</v>
      </c>
      <c r="AL94" s="51" t="s">
        <v>49</v>
      </c>
      <c r="AM94" s="51" t="s">
        <v>49</v>
      </c>
      <c r="AN94" s="52" t="s">
        <v>49</v>
      </c>
      <c r="AO94" s="48">
        <v>0.01</v>
      </c>
      <c r="AP94" s="47">
        <f t="shared" si="107"/>
        <v>1</v>
      </c>
      <c r="AQ94" s="44">
        <v>2</v>
      </c>
      <c r="AR94" s="50" t="s">
        <v>190</v>
      </c>
      <c r="AS94" s="51" t="s">
        <v>49</v>
      </c>
      <c r="AT94" s="51" t="s">
        <v>49</v>
      </c>
      <c r="AU94" s="52" t="s">
        <v>49</v>
      </c>
      <c r="AV94" s="48">
        <v>0.01</v>
      </c>
      <c r="AW94" s="47">
        <f t="shared" si="108"/>
        <v>1</v>
      </c>
    </row>
    <row r="95" spans="1:49" s="46" customFormat="1" ht="17.100000000000001" customHeight="1" x14ac:dyDescent="0.25">
      <c r="A95" s="44">
        <v>3</v>
      </c>
      <c r="B95" s="50" t="s">
        <v>191</v>
      </c>
      <c r="C95" s="51"/>
      <c r="D95" s="51"/>
      <c r="E95" s="52"/>
      <c r="F95" s="48">
        <v>0.01</v>
      </c>
      <c r="G95" s="47">
        <f t="shared" si="102"/>
        <v>1</v>
      </c>
      <c r="H95" s="44">
        <v>3</v>
      </c>
      <c r="I95" s="50" t="s">
        <v>191</v>
      </c>
      <c r="J95" s="51"/>
      <c r="K95" s="51"/>
      <c r="L95" s="52"/>
      <c r="M95" s="48">
        <v>0.01</v>
      </c>
      <c r="N95" s="47">
        <f t="shared" si="103"/>
        <v>1</v>
      </c>
      <c r="O95" s="44">
        <v>3</v>
      </c>
      <c r="P95" s="50" t="s">
        <v>191</v>
      </c>
      <c r="Q95" s="51"/>
      <c r="R95" s="51"/>
      <c r="S95" s="52"/>
      <c r="T95" s="48">
        <v>0.01</v>
      </c>
      <c r="U95" s="47">
        <f t="shared" si="104"/>
        <v>1</v>
      </c>
      <c r="V95" s="44">
        <v>3</v>
      </c>
      <c r="W95" s="50" t="s">
        <v>191</v>
      </c>
      <c r="X95" s="51"/>
      <c r="Y95" s="51"/>
      <c r="Z95" s="52"/>
      <c r="AA95" s="48">
        <v>0.01</v>
      </c>
      <c r="AB95" s="47">
        <f t="shared" si="105"/>
        <v>1</v>
      </c>
      <c r="AC95" s="44">
        <v>3</v>
      </c>
      <c r="AD95" s="50" t="s">
        <v>191</v>
      </c>
      <c r="AE95" s="51"/>
      <c r="AF95" s="51"/>
      <c r="AG95" s="52"/>
      <c r="AH95" s="48">
        <v>0.01</v>
      </c>
      <c r="AI95" s="47">
        <f t="shared" si="106"/>
        <v>1</v>
      </c>
      <c r="AJ95" s="44">
        <v>3</v>
      </c>
      <c r="AK95" s="50" t="s">
        <v>191</v>
      </c>
      <c r="AL95" s="51"/>
      <c r="AM95" s="51"/>
      <c r="AN95" s="52"/>
      <c r="AO95" s="48">
        <v>0.01</v>
      </c>
      <c r="AP95" s="47">
        <f t="shared" si="107"/>
        <v>1</v>
      </c>
      <c r="AQ95" s="44">
        <v>3</v>
      </c>
      <c r="AR95" s="50" t="s">
        <v>191</v>
      </c>
      <c r="AS95" s="51"/>
      <c r="AT95" s="51"/>
      <c r="AU95" s="52"/>
      <c r="AV95" s="48">
        <v>0.01</v>
      </c>
      <c r="AW95" s="47">
        <f t="shared" si="108"/>
        <v>1</v>
      </c>
    </row>
    <row r="96" spans="1:49" s="46" customFormat="1" ht="17.100000000000001" customHeight="1" x14ac:dyDescent="0.25">
      <c r="A96" s="44">
        <v>4</v>
      </c>
      <c r="B96" s="50" t="s">
        <v>193</v>
      </c>
      <c r="C96" s="51" t="s">
        <v>57</v>
      </c>
      <c r="D96" s="51" t="s">
        <v>57</v>
      </c>
      <c r="E96" s="52" t="s">
        <v>57</v>
      </c>
      <c r="F96" s="48">
        <v>0.01</v>
      </c>
      <c r="G96" s="47">
        <f t="shared" si="102"/>
        <v>1</v>
      </c>
      <c r="H96" s="44">
        <v>4</v>
      </c>
      <c r="I96" s="50" t="s">
        <v>193</v>
      </c>
      <c r="J96" s="51" t="s">
        <v>57</v>
      </c>
      <c r="K96" s="51" t="s">
        <v>57</v>
      </c>
      <c r="L96" s="52" t="s">
        <v>57</v>
      </c>
      <c r="M96" s="48">
        <v>0.01</v>
      </c>
      <c r="N96" s="47">
        <f t="shared" si="103"/>
        <v>1</v>
      </c>
      <c r="O96" s="44">
        <v>4</v>
      </c>
      <c r="P96" s="50" t="s">
        <v>193</v>
      </c>
      <c r="Q96" s="51" t="s">
        <v>57</v>
      </c>
      <c r="R96" s="51" t="s">
        <v>57</v>
      </c>
      <c r="S96" s="52" t="s">
        <v>57</v>
      </c>
      <c r="T96" s="48">
        <v>0.01</v>
      </c>
      <c r="U96" s="47">
        <f t="shared" si="104"/>
        <v>1</v>
      </c>
      <c r="V96" s="44">
        <v>4</v>
      </c>
      <c r="W96" s="50" t="s">
        <v>193</v>
      </c>
      <c r="X96" s="51" t="s">
        <v>57</v>
      </c>
      <c r="Y96" s="51" t="s">
        <v>57</v>
      </c>
      <c r="Z96" s="52" t="s">
        <v>57</v>
      </c>
      <c r="AA96" s="48">
        <v>0.01</v>
      </c>
      <c r="AB96" s="47">
        <f t="shared" si="105"/>
        <v>1</v>
      </c>
      <c r="AC96" s="44">
        <v>4</v>
      </c>
      <c r="AD96" s="50" t="s">
        <v>193</v>
      </c>
      <c r="AE96" s="51" t="s">
        <v>57</v>
      </c>
      <c r="AF96" s="51" t="s">
        <v>57</v>
      </c>
      <c r="AG96" s="52" t="s">
        <v>57</v>
      </c>
      <c r="AH96" s="48">
        <v>0.01</v>
      </c>
      <c r="AI96" s="47">
        <f t="shared" si="106"/>
        <v>1</v>
      </c>
      <c r="AJ96" s="44">
        <v>4</v>
      </c>
      <c r="AK96" s="50" t="s">
        <v>193</v>
      </c>
      <c r="AL96" s="51" t="s">
        <v>57</v>
      </c>
      <c r="AM96" s="51" t="s">
        <v>57</v>
      </c>
      <c r="AN96" s="52" t="s">
        <v>57</v>
      </c>
      <c r="AO96" s="48">
        <v>0.01</v>
      </c>
      <c r="AP96" s="47">
        <f t="shared" si="107"/>
        <v>1</v>
      </c>
      <c r="AQ96" s="44">
        <v>4</v>
      </c>
      <c r="AR96" s="50" t="s">
        <v>193</v>
      </c>
      <c r="AS96" s="51" t="s">
        <v>57</v>
      </c>
      <c r="AT96" s="51" t="s">
        <v>57</v>
      </c>
      <c r="AU96" s="52" t="s">
        <v>57</v>
      </c>
      <c r="AV96" s="48">
        <v>0.01</v>
      </c>
      <c r="AW96" s="47">
        <f t="shared" si="108"/>
        <v>1</v>
      </c>
    </row>
    <row r="97" spans="1:49" s="46" customFormat="1" ht="17.100000000000001" customHeight="1" x14ac:dyDescent="0.25">
      <c r="A97" s="44">
        <v>5</v>
      </c>
      <c r="B97" s="50" t="s">
        <v>194</v>
      </c>
      <c r="C97" s="51" t="s">
        <v>47</v>
      </c>
      <c r="D97" s="51" t="s">
        <v>47</v>
      </c>
      <c r="E97" s="52" t="s">
        <v>47</v>
      </c>
      <c r="F97" s="48">
        <v>0.01</v>
      </c>
      <c r="G97" s="47">
        <f t="shared" si="102"/>
        <v>1</v>
      </c>
      <c r="H97" s="44">
        <v>5</v>
      </c>
      <c r="I97" s="50" t="s">
        <v>194</v>
      </c>
      <c r="J97" s="51" t="s">
        <v>47</v>
      </c>
      <c r="K97" s="51" t="s">
        <v>47</v>
      </c>
      <c r="L97" s="52" t="s">
        <v>47</v>
      </c>
      <c r="M97" s="48">
        <v>0.01</v>
      </c>
      <c r="N97" s="47">
        <f t="shared" si="103"/>
        <v>1</v>
      </c>
      <c r="O97" s="44">
        <v>5</v>
      </c>
      <c r="P97" s="50" t="s">
        <v>194</v>
      </c>
      <c r="Q97" s="51" t="s">
        <v>47</v>
      </c>
      <c r="R97" s="51" t="s">
        <v>47</v>
      </c>
      <c r="S97" s="52" t="s">
        <v>47</v>
      </c>
      <c r="T97" s="48">
        <v>0.01</v>
      </c>
      <c r="U97" s="47">
        <f t="shared" si="104"/>
        <v>1</v>
      </c>
      <c r="V97" s="44">
        <v>5</v>
      </c>
      <c r="W97" s="50" t="s">
        <v>194</v>
      </c>
      <c r="X97" s="51" t="s">
        <v>47</v>
      </c>
      <c r="Y97" s="51" t="s">
        <v>47</v>
      </c>
      <c r="Z97" s="52" t="s">
        <v>47</v>
      </c>
      <c r="AA97" s="48">
        <v>0.01</v>
      </c>
      <c r="AB97" s="47">
        <f t="shared" si="105"/>
        <v>1</v>
      </c>
      <c r="AC97" s="44">
        <v>5</v>
      </c>
      <c r="AD97" s="50" t="s">
        <v>194</v>
      </c>
      <c r="AE97" s="51" t="s">
        <v>47</v>
      </c>
      <c r="AF97" s="51" t="s">
        <v>47</v>
      </c>
      <c r="AG97" s="52" t="s">
        <v>47</v>
      </c>
      <c r="AH97" s="48">
        <v>0.01</v>
      </c>
      <c r="AI97" s="47">
        <f t="shared" si="106"/>
        <v>1</v>
      </c>
      <c r="AJ97" s="44">
        <v>5</v>
      </c>
      <c r="AK97" s="50" t="s">
        <v>194</v>
      </c>
      <c r="AL97" s="51" t="s">
        <v>47</v>
      </c>
      <c r="AM97" s="51" t="s">
        <v>47</v>
      </c>
      <c r="AN97" s="52" t="s">
        <v>47</v>
      </c>
      <c r="AO97" s="48">
        <v>0.01</v>
      </c>
      <c r="AP97" s="47">
        <f t="shared" si="107"/>
        <v>1</v>
      </c>
      <c r="AQ97" s="44">
        <v>5</v>
      </c>
      <c r="AR97" s="50" t="s">
        <v>194</v>
      </c>
      <c r="AS97" s="51" t="s">
        <v>47</v>
      </c>
      <c r="AT97" s="51" t="s">
        <v>47</v>
      </c>
      <c r="AU97" s="52" t="s">
        <v>47</v>
      </c>
      <c r="AV97" s="48">
        <v>0.01</v>
      </c>
      <c r="AW97" s="47">
        <f t="shared" si="108"/>
        <v>1</v>
      </c>
    </row>
    <row r="98" spans="1:49" s="46" customFormat="1" ht="17.100000000000001" customHeight="1" x14ac:dyDescent="0.25">
      <c r="A98" s="44">
        <v>6</v>
      </c>
      <c r="B98" s="50" t="s">
        <v>195</v>
      </c>
      <c r="C98" s="51" t="s">
        <v>47</v>
      </c>
      <c r="D98" s="51" t="s">
        <v>47</v>
      </c>
      <c r="E98" s="52" t="s">
        <v>47</v>
      </c>
      <c r="F98" s="48">
        <v>0.01</v>
      </c>
      <c r="G98" s="47">
        <f t="shared" si="102"/>
        <v>1</v>
      </c>
      <c r="H98" s="44">
        <v>6</v>
      </c>
      <c r="I98" s="50" t="s">
        <v>195</v>
      </c>
      <c r="J98" s="51" t="s">
        <v>47</v>
      </c>
      <c r="K98" s="51" t="s">
        <v>47</v>
      </c>
      <c r="L98" s="52" t="s">
        <v>47</v>
      </c>
      <c r="M98" s="48">
        <v>0.01</v>
      </c>
      <c r="N98" s="47">
        <f t="shared" si="103"/>
        <v>1</v>
      </c>
      <c r="O98" s="44">
        <v>6</v>
      </c>
      <c r="P98" s="50" t="s">
        <v>195</v>
      </c>
      <c r="Q98" s="51" t="s">
        <v>47</v>
      </c>
      <c r="R98" s="51" t="s">
        <v>47</v>
      </c>
      <c r="S98" s="52" t="s">
        <v>47</v>
      </c>
      <c r="T98" s="48">
        <v>0.01</v>
      </c>
      <c r="U98" s="47">
        <f t="shared" si="104"/>
        <v>1</v>
      </c>
      <c r="V98" s="44">
        <v>6</v>
      </c>
      <c r="W98" s="50" t="s">
        <v>195</v>
      </c>
      <c r="X98" s="51" t="s">
        <v>47</v>
      </c>
      <c r="Y98" s="51" t="s">
        <v>47</v>
      </c>
      <c r="Z98" s="52" t="s">
        <v>47</v>
      </c>
      <c r="AA98" s="48">
        <v>0.01</v>
      </c>
      <c r="AB98" s="47">
        <f t="shared" si="105"/>
        <v>1</v>
      </c>
      <c r="AC98" s="44">
        <v>6</v>
      </c>
      <c r="AD98" s="50" t="s">
        <v>195</v>
      </c>
      <c r="AE98" s="51" t="s">
        <v>47</v>
      </c>
      <c r="AF98" s="51" t="s">
        <v>47</v>
      </c>
      <c r="AG98" s="52" t="s">
        <v>47</v>
      </c>
      <c r="AH98" s="48">
        <v>0.01</v>
      </c>
      <c r="AI98" s="47">
        <f t="shared" si="106"/>
        <v>1</v>
      </c>
      <c r="AJ98" s="44">
        <v>6</v>
      </c>
      <c r="AK98" s="50" t="s">
        <v>195</v>
      </c>
      <c r="AL98" s="51" t="s">
        <v>47</v>
      </c>
      <c r="AM98" s="51" t="s">
        <v>47</v>
      </c>
      <c r="AN98" s="52" t="s">
        <v>47</v>
      </c>
      <c r="AO98" s="48">
        <v>0.01</v>
      </c>
      <c r="AP98" s="47">
        <f t="shared" si="107"/>
        <v>1</v>
      </c>
      <c r="AQ98" s="44">
        <v>6</v>
      </c>
      <c r="AR98" s="50" t="s">
        <v>195</v>
      </c>
      <c r="AS98" s="51" t="s">
        <v>47</v>
      </c>
      <c r="AT98" s="51" t="s">
        <v>47</v>
      </c>
      <c r="AU98" s="52" t="s">
        <v>47</v>
      </c>
      <c r="AV98" s="48">
        <v>0.01</v>
      </c>
      <c r="AW98" s="47">
        <f t="shared" si="108"/>
        <v>1</v>
      </c>
    </row>
    <row r="99" spans="1:49" s="46" customFormat="1" ht="17.100000000000001" customHeight="1" x14ac:dyDescent="0.25">
      <c r="A99" s="44">
        <v>7</v>
      </c>
      <c r="B99" s="50" t="s">
        <v>81</v>
      </c>
      <c r="C99" s="51" t="s">
        <v>81</v>
      </c>
      <c r="D99" s="51" t="s">
        <v>81</v>
      </c>
      <c r="E99" s="52" t="s">
        <v>81</v>
      </c>
      <c r="F99" s="48">
        <v>0.01</v>
      </c>
      <c r="G99" s="47">
        <f t="shared" si="102"/>
        <v>1</v>
      </c>
      <c r="H99" s="44">
        <v>7</v>
      </c>
      <c r="I99" s="50" t="s">
        <v>81</v>
      </c>
      <c r="J99" s="51" t="s">
        <v>81</v>
      </c>
      <c r="K99" s="51" t="s">
        <v>81</v>
      </c>
      <c r="L99" s="52" t="s">
        <v>81</v>
      </c>
      <c r="M99" s="48">
        <v>0.01</v>
      </c>
      <c r="N99" s="47">
        <f t="shared" si="103"/>
        <v>1</v>
      </c>
      <c r="O99" s="44">
        <v>7</v>
      </c>
      <c r="P99" s="50" t="s">
        <v>81</v>
      </c>
      <c r="Q99" s="51" t="s">
        <v>81</v>
      </c>
      <c r="R99" s="51" t="s">
        <v>81</v>
      </c>
      <c r="S99" s="52" t="s">
        <v>81</v>
      </c>
      <c r="T99" s="48">
        <v>0.01</v>
      </c>
      <c r="U99" s="47">
        <f t="shared" si="104"/>
        <v>1</v>
      </c>
      <c r="V99" s="44">
        <v>7</v>
      </c>
      <c r="W99" s="50" t="s">
        <v>81</v>
      </c>
      <c r="X99" s="51" t="s">
        <v>81</v>
      </c>
      <c r="Y99" s="51" t="s">
        <v>81</v>
      </c>
      <c r="Z99" s="52" t="s">
        <v>81</v>
      </c>
      <c r="AA99" s="48">
        <v>0.01</v>
      </c>
      <c r="AB99" s="47">
        <f t="shared" si="105"/>
        <v>1</v>
      </c>
      <c r="AC99" s="44">
        <v>7</v>
      </c>
      <c r="AD99" s="50" t="s">
        <v>81</v>
      </c>
      <c r="AE99" s="51" t="s">
        <v>81</v>
      </c>
      <c r="AF99" s="51" t="s">
        <v>81</v>
      </c>
      <c r="AG99" s="52" t="s">
        <v>81</v>
      </c>
      <c r="AH99" s="48">
        <v>0.01</v>
      </c>
      <c r="AI99" s="47">
        <f t="shared" si="106"/>
        <v>1</v>
      </c>
      <c r="AJ99" s="44">
        <v>7</v>
      </c>
      <c r="AK99" s="50" t="s">
        <v>81</v>
      </c>
      <c r="AL99" s="51" t="s">
        <v>81</v>
      </c>
      <c r="AM99" s="51" t="s">
        <v>81</v>
      </c>
      <c r="AN99" s="52" t="s">
        <v>81</v>
      </c>
      <c r="AO99" s="48">
        <v>0.01</v>
      </c>
      <c r="AP99" s="47">
        <f t="shared" si="107"/>
        <v>1</v>
      </c>
      <c r="AQ99" s="44">
        <v>7</v>
      </c>
      <c r="AR99" s="50" t="s">
        <v>81</v>
      </c>
      <c r="AS99" s="51" t="s">
        <v>81</v>
      </c>
      <c r="AT99" s="51" t="s">
        <v>81</v>
      </c>
      <c r="AU99" s="52" t="s">
        <v>81</v>
      </c>
      <c r="AV99" s="48">
        <v>0.01</v>
      </c>
      <c r="AW99" s="47">
        <f t="shared" si="108"/>
        <v>1</v>
      </c>
    </row>
    <row r="100" spans="1:49" s="46" customFormat="1" ht="17.100000000000001" customHeight="1" x14ac:dyDescent="0.25">
      <c r="A100" s="44">
        <v>8</v>
      </c>
      <c r="B100" s="50" t="s">
        <v>48</v>
      </c>
      <c r="C100" s="51" t="s">
        <v>48</v>
      </c>
      <c r="D100" s="51" t="s">
        <v>48</v>
      </c>
      <c r="E100" s="52" t="s">
        <v>48</v>
      </c>
      <c r="F100" s="48">
        <v>5.0000000000000001E-3</v>
      </c>
      <c r="G100" s="47">
        <f t="shared" si="102"/>
        <v>0.5</v>
      </c>
      <c r="H100" s="44">
        <v>8</v>
      </c>
      <c r="I100" s="50" t="s">
        <v>48</v>
      </c>
      <c r="J100" s="51" t="s">
        <v>48</v>
      </c>
      <c r="K100" s="51" t="s">
        <v>48</v>
      </c>
      <c r="L100" s="52" t="s">
        <v>48</v>
      </c>
      <c r="M100" s="48">
        <v>5.0000000000000001E-3</v>
      </c>
      <c r="N100" s="47">
        <f t="shared" si="103"/>
        <v>0.5</v>
      </c>
      <c r="O100" s="44">
        <v>8</v>
      </c>
      <c r="P100" s="50" t="s">
        <v>48</v>
      </c>
      <c r="Q100" s="51" t="s">
        <v>48</v>
      </c>
      <c r="R100" s="51" t="s">
        <v>48</v>
      </c>
      <c r="S100" s="52" t="s">
        <v>48</v>
      </c>
      <c r="T100" s="48">
        <v>5.0000000000000001E-3</v>
      </c>
      <c r="U100" s="47">
        <f t="shared" si="104"/>
        <v>0.5</v>
      </c>
      <c r="V100" s="44">
        <v>8</v>
      </c>
      <c r="W100" s="50" t="s">
        <v>48</v>
      </c>
      <c r="X100" s="51" t="s">
        <v>48</v>
      </c>
      <c r="Y100" s="51" t="s">
        <v>48</v>
      </c>
      <c r="Z100" s="52" t="s">
        <v>48</v>
      </c>
      <c r="AA100" s="48">
        <v>5.0000000000000001E-3</v>
      </c>
      <c r="AB100" s="47">
        <f t="shared" si="105"/>
        <v>0.5</v>
      </c>
      <c r="AC100" s="44">
        <v>8</v>
      </c>
      <c r="AD100" s="50" t="s">
        <v>48</v>
      </c>
      <c r="AE100" s="51" t="s">
        <v>48</v>
      </c>
      <c r="AF100" s="51" t="s">
        <v>48</v>
      </c>
      <c r="AG100" s="52" t="s">
        <v>48</v>
      </c>
      <c r="AH100" s="48">
        <v>5.0000000000000001E-3</v>
      </c>
      <c r="AI100" s="47">
        <f t="shared" si="106"/>
        <v>0.5</v>
      </c>
      <c r="AJ100" s="44">
        <v>8</v>
      </c>
      <c r="AK100" s="50" t="s">
        <v>48</v>
      </c>
      <c r="AL100" s="51" t="s">
        <v>48</v>
      </c>
      <c r="AM100" s="51" t="s">
        <v>48</v>
      </c>
      <c r="AN100" s="52" t="s">
        <v>48</v>
      </c>
      <c r="AO100" s="48">
        <v>5.0000000000000001E-3</v>
      </c>
      <c r="AP100" s="47">
        <f t="shared" si="107"/>
        <v>0.5</v>
      </c>
      <c r="AQ100" s="44">
        <v>8</v>
      </c>
      <c r="AR100" s="50" t="s">
        <v>48</v>
      </c>
      <c r="AS100" s="51" t="s">
        <v>48</v>
      </c>
      <c r="AT100" s="51" t="s">
        <v>48</v>
      </c>
      <c r="AU100" s="52" t="s">
        <v>48</v>
      </c>
      <c r="AV100" s="48">
        <v>5.0000000000000001E-3</v>
      </c>
      <c r="AW100" s="47">
        <f t="shared" si="108"/>
        <v>0.5</v>
      </c>
    </row>
    <row r="101" spans="1:49" ht="16.5" customHeight="1" x14ac:dyDescent="0.25">
      <c r="A101" s="36"/>
      <c r="B101" s="60" t="s">
        <v>60</v>
      </c>
      <c r="C101" s="60" t="s">
        <v>60</v>
      </c>
      <c r="D101" s="60" t="s">
        <v>60</v>
      </c>
      <c r="E101" s="60" t="s">
        <v>60</v>
      </c>
      <c r="F101" s="37"/>
      <c r="G101" s="38"/>
      <c r="H101" s="36"/>
      <c r="I101" s="60" t="s">
        <v>60</v>
      </c>
      <c r="J101" s="60" t="s">
        <v>60</v>
      </c>
      <c r="K101" s="60" t="s">
        <v>60</v>
      </c>
      <c r="L101" s="60" t="s">
        <v>60</v>
      </c>
      <c r="M101" s="37"/>
      <c r="N101" s="38"/>
      <c r="O101" s="36"/>
      <c r="P101" s="60" t="s">
        <v>60</v>
      </c>
      <c r="Q101" s="60" t="s">
        <v>60</v>
      </c>
      <c r="R101" s="60" t="s">
        <v>60</v>
      </c>
      <c r="S101" s="60" t="s">
        <v>60</v>
      </c>
      <c r="T101" s="37"/>
      <c r="U101" s="38"/>
      <c r="V101" s="36"/>
      <c r="W101" s="60" t="s">
        <v>60</v>
      </c>
      <c r="X101" s="60" t="s">
        <v>60</v>
      </c>
      <c r="Y101" s="60" t="s">
        <v>60</v>
      </c>
      <c r="Z101" s="60" t="s">
        <v>60</v>
      </c>
      <c r="AA101" s="37"/>
      <c r="AB101" s="38"/>
      <c r="AC101" s="36"/>
      <c r="AD101" s="60" t="s">
        <v>60</v>
      </c>
      <c r="AE101" s="60" t="s">
        <v>60</v>
      </c>
      <c r="AF101" s="60" t="s">
        <v>60</v>
      </c>
      <c r="AG101" s="60" t="s">
        <v>60</v>
      </c>
      <c r="AH101" s="37"/>
      <c r="AI101" s="38"/>
      <c r="AJ101" s="36"/>
      <c r="AK101" s="60" t="s">
        <v>60</v>
      </c>
      <c r="AL101" s="60" t="s">
        <v>60</v>
      </c>
      <c r="AM101" s="60" t="s">
        <v>60</v>
      </c>
      <c r="AN101" s="60" t="s">
        <v>60</v>
      </c>
      <c r="AO101" s="37"/>
      <c r="AP101" s="38"/>
      <c r="AQ101" s="36"/>
      <c r="AR101" s="60" t="s">
        <v>60</v>
      </c>
      <c r="AS101" s="60" t="s">
        <v>60</v>
      </c>
      <c r="AT101" s="60" t="s">
        <v>60</v>
      </c>
      <c r="AU101" s="60" t="s">
        <v>60</v>
      </c>
      <c r="AV101" s="37"/>
      <c r="AW101" s="38"/>
    </row>
    <row r="102" spans="1:49" ht="16.5" customHeight="1" x14ac:dyDescent="0.25">
      <c r="A102" s="5">
        <v>1</v>
      </c>
      <c r="B102" s="57" t="s">
        <v>61</v>
      </c>
      <c r="C102" s="58" t="s">
        <v>61</v>
      </c>
      <c r="D102" s="58" t="s">
        <v>61</v>
      </c>
      <c r="E102" s="59" t="s">
        <v>61</v>
      </c>
      <c r="F102" s="2">
        <v>0.01</v>
      </c>
      <c r="G102" s="6">
        <f t="shared" ref="G102:G110" si="109">F102*100</f>
        <v>1</v>
      </c>
      <c r="H102" s="5">
        <v>1</v>
      </c>
      <c r="I102" s="57" t="s">
        <v>61</v>
      </c>
      <c r="J102" s="58" t="s">
        <v>61</v>
      </c>
      <c r="K102" s="58" t="s">
        <v>61</v>
      </c>
      <c r="L102" s="59" t="s">
        <v>61</v>
      </c>
      <c r="M102" s="2">
        <v>0.01</v>
      </c>
      <c r="N102" s="6">
        <f t="shared" ref="N102:N110" si="110">M102*100</f>
        <v>1</v>
      </c>
      <c r="O102" s="5">
        <v>1</v>
      </c>
      <c r="P102" s="57" t="s">
        <v>61</v>
      </c>
      <c r="Q102" s="58" t="s">
        <v>61</v>
      </c>
      <c r="R102" s="58" t="s">
        <v>61</v>
      </c>
      <c r="S102" s="59" t="s">
        <v>61</v>
      </c>
      <c r="T102" s="2">
        <v>0.01</v>
      </c>
      <c r="U102" s="6">
        <f t="shared" ref="U102:U110" si="111">T102*100</f>
        <v>1</v>
      </c>
      <c r="V102" s="5">
        <v>1</v>
      </c>
      <c r="W102" s="57" t="s">
        <v>61</v>
      </c>
      <c r="X102" s="58" t="s">
        <v>61</v>
      </c>
      <c r="Y102" s="58" t="s">
        <v>61</v>
      </c>
      <c r="Z102" s="59" t="s">
        <v>61</v>
      </c>
      <c r="AA102" s="2">
        <v>0.01</v>
      </c>
      <c r="AB102" s="6">
        <f t="shared" ref="AB102:AB110" si="112">AA102*100</f>
        <v>1</v>
      </c>
      <c r="AC102" s="5">
        <v>1</v>
      </c>
      <c r="AD102" s="57" t="s">
        <v>61</v>
      </c>
      <c r="AE102" s="58" t="s">
        <v>61</v>
      </c>
      <c r="AF102" s="58" t="s">
        <v>61</v>
      </c>
      <c r="AG102" s="59" t="s">
        <v>61</v>
      </c>
      <c r="AH102" s="2">
        <v>0.01</v>
      </c>
      <c r="AI102" s="6">
        <f t="shared" ref="AI102:AI110" si="113">AH102*100</f>
        <v>1</v>
      </c>
      <c r="AJ102" s="5">
        <v>1</v>
      </c>
      <c r="AK102" s="57" t="s">
        <v>61</v>
      </c>
      <c r="AL102" s="58" t="s">
        <v>61</v>
      </c>
      <c r="AM102" s="58" t="s">
        <v>61</v>
      </c>
      <c r="AN102" s="59" t="s">
        <v>61</v>
      </c>
      <c r="AO102" s="2">
        <v>0.01</v>
      </c>
      <c r="AP102" s="6">
        <f t="shared" ref="AP102:AP110" si="114">AO102*100</f>
        <v>1</v>
      </c>
      <c r="AQ102" s="5">
        <v>1</v>
      </c>
      <c r="AR102" s="57" t="s">
        <v>61</v>
      </c>
      <c r="AS102" s="58" t="s">
        <v>61</v>
      </c>
      <c r="AT102" s="58" t="s">
        <v>61</v>
      </c>
      <c r="AU102" s="59" t="s">
        <v>61</v>
      </c>
      <c r="AV102" s="2">
        <v>0.01</v>
      </c>
      <c r="AW102" s="6">
        <f t="shared" ref="AW102:AW110" si="115">AV102*100</f>
        <v>1</v>
      </c>
    </row>
    <row r="103" spans="1:49" ht="16.5" customHeight="1" x14ac:dyDescent="0.25">
      <c r="A103" s="5">
        <v>2</v>
      </c>
      <c r="B103" s="57" t="s">
        <v>63</v>
      </c>
      <c r="C103" s="58" t="s">
        <v>63</v>
      </c>
      <c r="D103" s="58" t="s">
        <v>63</v>
      </c>
      <c r="E103" s="59" t="s">
        <v>63</v>
      </c>
      <c r="F103" s="2">
        <v>0.01</v>
      </c>
      <c r="G103" s="6">
        <f t="shared" si="109"/>
        <v>1</v>
      </c>
      <c r="H103" s="5">
        <v>2</v>
      </c>
      <c r="I103" s="57" t="s">
        <v>63</v>
      </c>
      <c r="J103" s="58" t="s">
        <v>63</v>
      </c>
      <c r="K103" s="58" t="s">
        <v>63</v>
      </c>
      <c r="L103" s="59" t="s">
        <v>63</v>
      </c>
      <c r="M103" s="2">
        <v>0.01</v>
      </c>
      <c r="N103" s="6">
        <f t="shared" si="110"/>
        <v>1</v>
      </c>
      <c r="O103" s="5">
        <v>2</v>
      </c>
      <c r="P103" s="57" t="s">
        <v>63</v>
      </c>
      <c r="Q103" s="58" t="s">
        <v>63</v>
      </c>
      <c r="R103" s="58" t="s">
        <v>63</v>
      </c>
      <c r="S103" s="59" t="s">
        <v>63</v>
      </c>
      <c r="T103" s="2">
        <v>0.01</v>
      </c>
      <c r="U103" s="6">
        <f t="shared" si="111"/>
        <v>1</v>
      </c>
      <c r="V103" s="5">
        <v>2</v>
      </c>
      <c r="W103" s="57" t="s">
        <v>63</v>
      </c>
      <c r="X103" s="58" t="s">
        <v>63</v>
      </c>
      <c r="Y103" s="58" t="s">
        <v>63</v>
      </c>
      <c r="Z103" s="59" t="s">
        <v>63</v>
      </c>
      <c r="AA103" s="2">
        <v>0.01</v>
      </c>
      <c r="AB103" s="6">
        <f t="shared" si="112"/>
        <v>1</v>
      </c>
      <c r="AC103" s="5">
        <v>2</v>
      </c>
      <c r="AD103" s="57" t="s">
        <v>63</v>
      </c>
      <c r="AE103" s="58" t="s">
        <v>63</v>
      </c>
      <c r="AF103" s="58" t="s">
        <v>63</v>
      </c>
      <c r="AG103" s="59" t="s">
        <v>63</v>
      </c>
      <c r="AH103" s="2">
        <v>0.01</v>
      </c>
      <c r="AI103" s="6">
        <f t="shared" si="113"/>
        <v>1</v>
      </c>
      <c r="AJ103" s="5">
        <v>2</v>
      </c>
      <c r="AK103" s="57" t="s">
        <v>63</v>
      </c>
      <c r="AL103" s="58" t="s">
        <v>63</v>
      </c>
      <c r="AM103" s="58" t="s">
        <v>63</v>
      </c>
      <c r="AN103" s="59" t="s">
        <v>63</v>
      </c>
      <c r="AO103" s="2">
        <v>0.01</v>
      </c>
      <c r="AP103" s="6">
        <f t="shared" si="114"/>
        <v>1</v>
      </c>
      <c r="AQ103" s="5">
        <v>2</v>
      </c>
      <c r="AR103" s="57" t="s">
        <v>63</v>
      </c>
      <c r="AS103" s="58" t="s">
        <v>63</v>
      </c>
      <c r="AT103" s="58" t="s">
        <v>63</v>
      </c>
      <c r="AU103" s="59" t="s">
        <v>63</v>
      </c>
      <c r="AV103" s="2">
        <v>0.01</v>
      </c>
      <c r="AW103" s="6">
        <f t="shared" si="115"/>
        <v>1</v>
      </c>
    </row>
    <row r="104" spans="1:49" ht="16.5" customHeight="1" x14ac:dyDescent="0.25">
      <c r="A104" s="5">
        <v>3</v>
      </c>
      <c r="B104" s="57" t="s">
        <v>64</v>
      </c>
      <c r="C104" s="58" t="s">
        <v>64</v>
      </c>
      <c r="D104" s="58" t="s">
        <v>64</v>
      </c>
      <c r="E104" s="59" t="s">
        <v>64</v>
      </c>
      <c r="F104" s="2">
        <v>2E-3</v>
      </c>
      <c r="G104" s="6">
        <f t="shared" si="109"/>
        <v>0.2</v>
      </c>
      <c r="H104" s="5">
        <v>3</v>
      </c>
      <c r="I104" s="57" t="s">
        <v>64</v>
      </c>
      <c r="J104" s="58" t="s">
        <v>64</v>
      </c>
      <c r="K104" s="58" t="s">
        <v>64</v>
      </c>
      <c r="L104" s="59" t="s">
        <v>64</v>
      </c>
      <c r="M104" s="2">
        <v>2E-3</v>
      </c>
      <c r="N104" s="6">
        <f t="shared" si="110"/>
        <v>0.2</v>
      </c>
      <c r="O104" s="5">
        <v>3</v>
      </c>
      <c r="P104" s="57" t="s">
        <v>64</v>
      </c>
      <c r="Q104" s="58" t="s">
        <v>64</v>
      </c>
      <c r="R104" s="58" t="s">
        <v>64</v>
      </c>
      <c r="S104" s="59" t="s">
        <v>64</v>
      </c>
      <c r="T104" s="2">
        <v>2E-3</v>
      </c>
      <c r="U104" s="6">
        <f t="shared" si="111"/>
        <v>0.2</v>
      </c>
      <c r="V104" s="5">
        <v>3</v>
      </c>
      <c r="W104" s="57" t="s">
        <v>64</v>
      </c>
      <c r="X104" s="58" t="s">
        <v>64</v>
      </c>
      <c r="Y104" s="58" t="s">
        <v>64</v>
      </c>
      <c r="Z104" s="59" t="s">
        <v>64</v>
      </c>
      <c r="AA104" s="2">
        <v>2E-3</v>
      </c>
      <c r="AB104" s="6">
        <f t="shared" si="112"/>
        <v>0.2</v>
      </c>
      <c r="AC104" s="5">
        <v>3</v>
      </c>
      <c r="AD104" s="57" t="s">
        <v>64</v>
      </c>
      <c r="AE104" s="58" t="s">
        <v>64</v>
      </c>
      <c r="AF104" s="58" t="s">
        <v>64</v>
      </c>
      <c r="AG104" s="59" t="s">
        <v>64</v>
      </c>
      <c r="AH104" s="2">
        <v>2E-3</v>
      </c>
      <c r="AI104" s="6">
        <f t="shared" si="113"/>
        <v>0.2</v>
      </c>
      <c r="AJ104" s="5">
        <v>3</v>
      </c>
      <c r="AK104" s="57" t="s">
        <v>64</v>
      </c>
      <c r="AL104" s="58" t="s">
        <v>64</v>
      </c>
      <c r="AM104" s="58" t="s">
        <v>64</v>
      </c>
      <c r="AN104" s="59" t="s">
        <v>64</v>
      </c>
      <c r="AO104" s="2">
        <v>2E-3</v>
      </c>
      <c r="AP104" s="6">
        <f t="shared" si="114"/>
        <v>0.2</v>
      </c>
      <c r="AQ104" s="5">
        <v>3</v>
      </c>
      <c r="AR104" s="57" t="s">
        <v>64</v>
      </c>
      <c r="AS104" s="58" t="s">
        <v>64</v>
      </c>
      <c r="AT104" s="58" t="s">
        <v>64</v>
      </c>
      <c r="AU104" s="59" t="s">
        <v>64</v>
      </c>
      <c r="AV104" s="2">
        <v>2E-3</v>
      </c>
      <c r="AW104" s="6">
        <f t="shared" si="115"/>
        <v>0.2</v>
      </c>
    </row>
    <row r="105" spans="1:49" ht="17.100000000000001" customHeight="1" x14ac:dyDescent="0.25">
      <c r="A105" s="5">
        <v>4</v>
      </c>
      <c r="B105" s="57" t="s">
        <v>65</v>
      </c>
      <c r="C105" s="58" t="s">
        <v>65</v>
      </c>
      <c r="D105" s="58" t="s">
        <v>65</v>
      </c>
      <c r="E105" s="59" t="s">
        <v>65</v>
      </c>
      <c r="F105" s="2">
        <v>2E-3</v>
      </c>
      <c r="G105" s="6">
        <f t="shared" si="109"/>
        <v>0.2</v>
      </c>
      <c r="H105" s="5">
        <v>4</v>
      </c>
      <c r="I105" s="57" t="s">
        <v>65</v>
      </c>
      <c r="J105" s="58" t="s">
        <v>65</v>
      </c>
      <c r="K105" s="58" t="s">
        <v>65</v>
      </c>
      <c r="L105" s="59" t="s">
        <v>65</v>
      </c>
      <c r="M105" s="2">
        <v>2E-3</v>
      </c>
      <c r="N105" s="6">
        <f t="shared" si="110"/>
        <v>0.2</v>
      </c>
      <c r="O105" s="5">
        <v>4</v>
      </c>
      <c r="P105" s="57" t="s">
        <v>65</v>
      </c>
      <c r="Q105" s="58" t="s">
        <v>65</v>
      </c>
      <c r="R105" s="58" t="s">
        <v>65</v>
      </c>
      <c r="S105" s="59" t="s">
        <v>65</v>
      </c>
      <c r="T105" s="2">
        <v>2E-3</v>
      </c>
      <c r="U105" s="6">
        <f t="shared" si="111"/>
        <v>0.2</v>
      </c>
      <c r="V105" s="5">
        <v>4</v>
      </c>
      <c r="W105" s="57" t="s">
        <v>65</v>
      </c>
      <c r="X105" s="58" t="s">
        <v>65</v>
      </c>
      <c r="Y105" s="58" t="s">
        <v>65</v>
      </c>
      <c r="Z105" s="59" t="s">
        <v>65</v>
      </c>
      <c r="AA105" s="2">
        <v>2E-3</v>
      </c>
      <c r="AB105" s="6">
        <f t="shared" si="112"/>
        <v>0.2</v>
      </c>
      <c r="AC105" s="5">
        <v>4</v>
      </c>
      <c r="AD105" s="57" t="s">
        <v>65</v>
      </c>
      <c r="AE105" s="58" t="s">
        <v>65</v>
      </c>
      <c r="AF105" s="58" t="s">
        <v>65</v>
      </c>
      <c r="AG105" s="59" t="s">
        <v>65</v>
      </c>
      <c r="AH105" s="2">
        <v>2E-3</v>
      </c>
      <c r="AI105" s="6">
        <f t="shared" si="113"/>
        <v>0.2</v>
      </c>
      <c r="AJ105" s="5">
        <v>4</v>
      </c>
      <c r="AK105" s="57" t="s">
        <v>65</v>
      </c>
      <c r="AL105" s="58" t="s">
        <v>65</v>
      </c>
      <c r="AM105" s="58" t="s">
        <v>65</v>
      </c>
      <c r="AN105" s="59" t="s">
        <v>65</v>
      </c>
      <c r="AO105" s="2">
        <v>2E-3</v>
      </c>
      <c r="AP105" s="6">
        <f t="shared" si="114"/>
        <v>0.2</v>
      </c>
      <c r="AQ105" s="5">
        <v>4</v>
      </c>
      <c r="AR105" s="57" t="s">
        <v>65</v>
      </c>
      <c r="AS105" s="58" t="s">
        <v>65</v>
      </c>
      <c r="AT105" s="58" t="s">
        <v>65</v>
      </c>
      <c r="AU105" s="59" t="s">
        <v>65</v>
      </c>
      <c r="AV105" s="2">
        <v>2E-3</v>
      </c>
      <c r="AW105" s="6">
        <f t="shared" si="115"/>
        <v>0.2</v>
      </c>
    </row>
    <row r="106" spans="1:49" ht="17.100000000000001" customHeight="1" x14ac:dyDescent="0.25">
      <c r="A106" s="5">
        <v>5</v>
      </c>
      <c r="B106" s="57" t="s">
        <v>66</v>
      </c>
      <c r="C106" s="58" t="s">
        <v>66</v>
      </c>
      <c r="D106" s="58" t="s">
        <v>66</v>
      </c>
      <c r="E106" s="59" t="s">
        <v>66</v>
      </c>
      <c r="F106" s="2">
        <v>0.01</v>
      </c>
      <c r="G106" s="6">
        <f t="shared" si="109"/>
        <v>1</v>
      </c>
      <c r="H106" s="5">
        <v>5</v>
      </c>
      <c r="I106" s="57" t="s">
        <v>66</v>
      </c>
      <c r="J106" s="58" t="s">
        <v>66</v>
      </c>
      <c r="K106" s="58" t="s">
        <v>66</v>
      </c>
      <c r="L106" s="59" t="s">
        <v>66</v>
      </c>
      <c r="M106" s="2">
        <v>0.01</v>
      </c>
      <c r="N106" s="6">
        <f t="shared" si="110"/>
        <v>1</v>
      </c>
      <c r="O106" s="5">
        <v>5</v>
      </c>
      <c r="P106" s="57" t="s">
        <v>66</v>
      </c>
      <c r="Q106" s="58" t="s">
        <v>66</v>
      </c>
      <c r="R106" s="58" t="s">
        <v>66</v>
      </c>
      <c r="S106" s="59" t="s">
        <v>66</v>
      </c>
      <c r="T106" s="2">
        <v>0.01</v>
      </c>
      <c r="U106" s="6">
        <f t="shared" si="111"/>
        <v>1</v>
      </c>
      <c r="V106" s="5">
        <v>5</v>
      </c>
      <c r="W106" s="57" t="s">
        <v>66</v>
      </c>
      <c r="X106" s="58" t="s">
        <v>66</v>
      </c>
      <c r="Y106" s="58" t="s">
        <v>66</v>
      </c>
      <c r="Z106" s="59" t="s">
        <v>66</v>
      </c>
      <c r="AA106" s="2">
        <v>0.01</v>
      </c>
      <c r="AB106" s="6">
        <f t="shared" si="112"/>
        <v>1</v>
      </c>
      <c r="AC106" s="5">
        <v>5</v>
      </c>
      <c r="AD106" s="57" t="s">
        <v>66</v>
      </c>
      <c r="AE106" s="58" t="s">
        <v>66</v>
      </c>
      <c r="AF106" s="58" t="s">
        <v>66</v>
      </c>
      <c r="AG106" s="59" t="s">
        <v>66</v>
      </c>
      <c r="AH106" s="2">
        <v>0.01</v>
      </c>
      <c r="AI106" s="6">
        <f t="shared" si="113"/>
        <v>1</v>
      </c>
      <c r="AJ106" s="5">
        <v>5</v>
      </c>
      <c r="AK106" s="57" t="s">
        <v>66</v>
      </c>
      <c r="AL106" s="58" t="s">
        <v>66</v>
      </c>
      <c r="AM106" s="58" t="s">
        <v>66</v>
      </c>
      <c r="AN106" s="59" t="s">
        <v>66</v>
      </c>
      <c r="AO106" s="2">
        <v>0.01</v>
      </c>
      <c r="AP106" s="6">
        <f t="shared" si="114"/>
        <v>1</v>
      </c>
      <c r="AQ106" s="5">
        <v>5</v>
      </c>
      <c r="AR106" s="57" t="s">
        <v>66</v>
      </c>
      <c r="AS106" s="58" t="s">
        <v>66</v>
      </c>
      <c r="AT106" s="58" t="s">
        <v>66</v>
      </c>
      <c r="AU106" s="59" t="s">
        <v>66</v>
      </c>
      <c r="AV106" s="2">
        <v>0.01</v>
      </c>
      <c r="AW106" s="6">
        <f t="shared" si="115"/>
        <v>1</v>
      </c>
    </row>
    <row r="107" spans="1:49" ht="17.100000000000001" customHeight="1" x14ac:dyDescent="0.25">
      <c r="A107" s="5">
        <v>6</v>
      </c>
      <c r="B107" s="57" t="s">
        <v>67</v>
      </c>
      <c r="C107" s="58" t="s">
        <v>67</v>
      </c>
      <c r="D107" s="58" t="s">
        <v>67</v>
      </c>
      <c r="E107" s="59" t="s">
        <v>67</v>
      </c>
      <c r="F107" s="2">
        <v>5.0000000000000001E-3</v>
      </c>
      <c r="G107" s="6">
        <f t="shared" si="109"/>
        <v>0.5</v>
      </c>
      <c r="H107" s="5">
        <v>6</v>
      </c>
      <c r="I107" s="57" t="s">
        <v>67</v>
      </c>
      <c r="J107" s="58" t="s">
        <v>67</v>
      </c>
      <c r="K107" s="58" t="s">
        <v>67</v>
      </c>
      <c r="L107" s="59" t="s">
        <v>67</v>
      </c>
      <c r="M107" s="2">
        <v>5.0000000000000001E-3</v>
      </c>
      <c r="N107" s="6">
        <f t="shared" si="110"/>
        <v>0.5</v>
      </c>
      <c r="O107" s="5">
        <v>6</v>
      </c>
      <c r="P107" s="57" t="s">
        <v>67</v>
      </c>
      <c r="Q107" s="58" t="s">
        <v>67</v>
      </c>
      <c r="R107" s="58" t="s">
        <v>67</v>
      </c>
      <c r="S107" s="59" t="s">
        <v>67</v>
      </c>
      <c r="T107" s="2">
        <v>5.0000000000000001E-3</v>
      </c>
      <c r="U107" s="6">
        <f t="shared" si="111"/>
        <v>0.5</v>
      </c>
      <c r="V107" s="5">
        <v>6</v>
      </c>
      <c r="W107" s="57" t="s">
        <v>67</v>
      </c>
      <c r="X107" s="58" t="s">
        <v>67</v>
      </c>
      <c r="Y107" s="58" t="s">
        <v>67</v>
      </c>
      <c r="Z107" s="59" t="s">
        <v>67</v>
      </c>
      <c r="AA107" s="2">
        <v>5.0000000000000001E-3</v>
      </c>
      <c r="AB107" s="6">
        <f t="shared" si="112"/>
        <v>0.5</v>
      </c>
      <c r="AC107" s="5">
        <v>6</v>
      </c>
      <c r="AD107" s="57" t="s">
        <v>67</v>
      </c>
      <c r="AE107" s="58" t="s">
        <v>67</v>
      </c>
      <c r="AF107" s="58" t="s">
        <v>67</v>
      </c>
      <c r="AG107" s="59" t="s">
        <v>67</v>
      </c>
      <c r="AH107" s="2">
        <v>5.0000000000000001E-3</v>
      </c>
      <c r="AI107" s="6">
        <f t="shared" si="113"/>
        <v>0.5</v>
      </c>
      <c r="AJ107" s="5">
        <v>6</v>
      </c>
      <c r="AK107" s="57" t="s">
        <v>67</v>
      </c>
      <c r="AL107" s="58" t="s">
        <v>67</v>
      </c>
      <c r="AM107" s="58" t="s">
        <v>67</v>
      </c>
      <c r="AN107" s="59" t="s">
        <v>67</v>
      </c>
      <c r="AO107" s="2">
        <v>5.0000000000000001E-3</v>
      </c>
      <c r="AP107" s="6">
        <f t="shared" si="114"/>
        <v>0.5</v>
      </c>
      <c r="AQ107" s="5">
        <v>6</v>
      </c>
      <c r="AR107" s="57" t="s">
        <v>67</v>
      </c>
      <c r="AS107" s="58" t="s">
        <v>67</v>
      </c>
      <c r="AT107" s="58" t="s">
        <v>67</v>
      </c>
      <c r="AU107" s="59" t="s">
        <v>67</v>
      </c>
      <c r="AV107" s="2">
        <v>5.0000000000000001E-3</v>
      </c>
      <c r="AW107" s="6">
        <f t="shared" si="115"/>
        <v>0.5</v>
      </c>
    </row>
    <row r="108" spans="1:49" ht="17.100000000000001" customHeight="1" x14ac:dyDescent="0.25">
      <c r="A108" s="5">
        <v>7</v>
      </c>
      <c r="B108" s="57" t="s">
        <v>68</v>
      </c>
      <c r="C108" s="58" t="s">
        <v>68</v>
      </c>
      <c r="D108" s="58" t="s">
        <v>68</v>
      </c>
      <c r="E108" s="59" t="s">
        <v>68</v>
      </c>
      <c r="F108" s="2">
        <v>5.0000000000000001E-3</v>
      </c>
      <c r="G108" s="6">
        <f t="shared" si="109"/>
        <v>0.5</v>
      </c>
      <c r="H108" s="5">
        <v>7</v>
      </c>
      <c r="I108" s="57" t="s">
        <v>68</v>
      </c>
      <c r="J108" s="58" t="s">
        <v>68</v>
      </c>
      <c r="K108" s="58" t="s">
        <v>68</v>
      </c>
      <c r="L108" s="59" t="s">
        <v>68</v>
      </c>
      <c r="M108" s="2">
        <v>5.0000000000000001E-3</v>
      </c>
      <c r="N108" s="6">
        <f t="shared" si="110"/>
        <v>0.5</v>
      </c>
      <c r="O108" s="5">
        <v>7</v>
      </c>
      <c r="P108" s="57" t="s">
        <v>68</v>
      </c>
      <c r="Q108" s="58" t="s">
        <v>68</v>
      </c>
      <c r="R108" s="58" t="s">
        <v>68</v>
      </c>
      <c r="S108" s="59" t="s">
        <v>68</v>
      </c>
      <c r="T108" s="2">
        <v>5.0000000000000001E-3</v>
      </c>
      <c r="U108" s="6">
        <f t="shared" si="111"/>
        <v>0.5</v>
      </c>
      <c r="V108" s="5">
        <v>7</v>
      </c>
      <c r="W108" s="57" t="s">
        <v>68</v>
      </c>
      <c r="X108" s="58" t="s">
        <v>68</v>
      </c>
      <c r="Y108" s="58" t="s">
        <v>68</v>
      </c>
      <c r="Z108" s="59" t="s">
        <v>68</v>
      </c>
      <c r="AA108" s="2">
        <v>5.0000000000000001E-3</v>
      </c>
      <c r="AB108" s="6">
        <f t="shared" si="112"/>
        <v>0.5</v>
      </c>
      <c r="AC108" s="5">
        <v>7</v>
      </c>
      <c r="AD108" s="57" t="s">
        <v>68</v>
      </c>
      <c r="AE108" s="58" t="s">
        <v>68</v>
      </c>
      <c r="AF108" s="58" t="s">
        <v>68</v>
      </c>
      <c r="AG108" s="59" t="s">
        <v>68</v>
      </c>
      <c r="AH108" s="2">
        <v>5.0000000000000001E-3</v>
      </c>
      <c r="AI108" s="6">
        <f t="shared" si="113"/>
        <v>0.5</v>
      </c>
      <c r="AJ108" s="5">
        <v>7</v>
      </c>
      <c r="AK108" s="57" t="s">
        <v>68</v>
      </c>
      <c r="AL108" s="58" t="s">
        <v>68</v>
      </c>
      <c r="AM108" s="58" t="s">
        <v>68</v>
      </c>
      <c r="AN108" s="59" t="s">
        <v>68</v>
      </c>
      <c r="AO108" s="2">
        <v>5.0000000000000001E-3</v>
      </c>
      <c r="AP108" s="6">
        <f t="shared" si="114"/>
        <v>0.5</v>
      </c>
      <c r="AQ108" s="5">
        <v>7</v>
      </c>
      <c r="AR108" s="57" t="s">
        <v>68</v>
      </c>
      <c r="AS108" s="58" t="s">
        <v>68</v>
      </c>
      <c r="AT108" s="58" t="s">
        <v>68</v>
      </c>
      <c r="AU108" s="59" t="s">
        <v>68</v>
      </c>
      <c r="AV108" s="2">
        <v>5.0000000000000001E-3</v>
      </c>
      <c r="AW108" s="6">
        <f t="shared" si="115"/>
        <v>0.5</v>
      </c>
    </row>
    <row r="109" spans="1:49" ht="17.100000000000001" customHeight="1" x14ac:dyDescent="0.25">
      <c r="A109" s="5">
        <v>8</v>
      </c>
      <c r="B109" s="57" t="s">
        <v>69</v>
      </c>
      <c r="C109" s="58" t="s">
        <v>69</v>
      </c>
      <c r="D109" s="58" t="s">
        <v>69</v>
      </c>
      <c r="E109" s="59" t="s">
        <v>69</v>
      </c>
      <c r="F109" s="2">
        <v>5.0000000000000001E-3</v>
      </c>
      <c r="G109" s="8">
        <f t="shared" si="109"/>
        <v>0.5</v>
      </c>
      <c r="H109" s="5">
        <v>8</v>
      </c>
      <c r="I109" s="57" t="s">
        <v>69</v>
      </c>
      <c r="J109" s="58" t="s">
        <v>69</v>
      </c>
      <c r="K109" s="58" t="s">
        <v>69</v>
      </c>
      <c r="L109" s="59" t="s">
        <v>69</v>
      </c>
      <c r="M109" s="2">
        <v>5.0000000000000001E-3</v>
      </c>
      <c r="N109" s="8">
        <f t="shared" si="110"/>
        <v>0.5</v>
      </c>
      <c r="O109" s="5">
        <v>8</v>
      </c>
      <c r="P109" s="57" t="s">
        <v>69</v>
      </c>
      <c r="Q109" s="58" t="s">
        <v>69</v>
      </c>
      <c r="R109" s="58" t="s">
        <v>69</v>
      </c>
      <c r="S109" s="59" t="s">
        <v>69</v>
      </c>
      <c r="T109" s="2">
        <v>5.0000000000000001E-3</v>
      </c>
      <c r="U109" s="8">
        <f t="shared" si="111"/>
        <v>0.5</v>
      </c>
      <c r="V109" s="5">
        <v>8</v>
      </c>
      <c r="W109" s="57" t="s">
        <v>69</v>
      </c>
      <c r="X109" s="58" t="s">
        <v>69</v>
      </c>
      <c r="Y109" s="58" t="s">
        <v>69</v>
      </c>
      <c r="Z109" s="59" t="s">
        <v>69</v>
      </c>
      <c r="AA109" s="2">
        <v>5.0000000000000001E-3</v>
      </c>
      <c r="AB109" s="8">
        <f t="shared" si="112"/>
        <v>0.5</v>
      </c>
      <c r="AC109" s="5">
        <v>8</v>
      </c>
      <c r="AD109" s="57" t="s">
        <v>69</v>
      </c>
      <c r="AE109" s="58" t="s">
        <v>69</v>
      </c>
      <c r="AF109" s="58" t="s">
        <v>69</v>
      </c>
      <c r="AG109" s="59" t="s">
        <v>69</v>
      </c>
      <c r="AH109" s="2">
        <v>5.0000000000000001E-3</v>
      </c>
      <c r="AI109" s="8">
        <f t="shared" si="113"/>
        <v>0.5</v>
      </c>
      <c r="AJ109" s="5">
        <v>8</v>
      </c>
      <c r="AK109" s="57" t="s">
        <v>69</v>
      </c>
      <c r="AL109" s="58" t="s">
        <v>69</v>
      </c>
      <c r="AM109" s="58" t="s">
        <v>69</v>
      </c>
      <c r="AN109" s="59" t="s">
        <v>69</v>
      </c>
      <c r="AO109" s="2">
        <v>5.0000000000000001E-3</v>
      </c>
      <c r="AP109" s="8">
        <f t="shared" si="114"/>
        <v>0.5</v>
      </c>
      <c r="AQ109" s="5">
        <v>8</v>
      </c>
      <c r="AR109" s="57" t="s">
        <v>69</v>
      </c>
      <c r="AS109" s="58" t="s">
        <v>69</v>
      </c>
      <c r="AT109" s="58" t="s">
        <v>69</v>
      </c>
      <c r="AU109" s="59" t="s">
        <v>69</v>
      </c>
      <c r="AV109" s="2">
        <v>5.0000000000000001E-3</v>
      </c>
      <c r="AW109" s="8">
        <f t="shared" si="115"/>
        <v>0.5</v>
      </c>
    </row>
    <row r="110" spans="1:49" ht="17.100000000000001" customHeight="1" x14ac:dyDescent="0.25">
      <c r="A110" s="5">
        <v>9</v>
      </c>
      <c r="B110" s="57" t="s">
        <v>70</v>
      </c>
      <c r="C110" s="58" t="s">
        <v>70</v>
      </c>
      <c r="D110" s="58" t="s">
        <v>70</v>
      </c>
      <c r="E110" s="59" t="s">
        <v>70</v>
      </c>
      <c r="F110" s="23">
        <v>2E-3</v>
      </c>
      <c r="G110" s="30">
        <f t="shared" si="109"/>
        <v>0.2</v>
      </c>
      <c r="H110" s="5">
        <v>9</v>
      </c>
      <c r="I110" s="57" t="s">
        <v>70</v>
      </c>
      <c r="J110" s="58" t="s">
        <v>70</v>
      </c>
      <c r="K110" s="58" t="s">
        <v>70</v>
      </c>
      <c r="L110" s="59" t="s">
        <v>70</v>
      </c>
      <c r="M110" s="23">
        <v>2E-3</v>
      </c>
      <c r="N110" s="30">
        <f t="shared" si="110"/>
        <v>0.2</v>
      </c>
      <c r="O110" s="5">
        <v>9</v>
      </c>
      <c r="P110" s="57" t="s">
        <v>70</v>
      </c>
      <c r="Q110" s="58" t="s">
        <v>70</v>
      </c>
      <c r="R110" s="58" t="s">
        <v>70</v>
      </c>
      <c r="S110" s="59" t="s">
        <v>70</v>
      </c>
      <c r="T110" s="23">
        <v>2E-3</v>
      </c>
      <c r="U110" s="30">
        <f t="shared" si="111"/>
        <v>0.2</v>
      </c>
      <c r="V110" s="5">
        <v>9</v>
      </c>
      <c r="W110" s="57" t="s">
        <v>70</v>
      </c>
      <c r="X110" s="58" t="s">
        <v>70</v>
      </c>
      <c r="Y110" s="58" t="s">
        <v>70</v>
      </c>
      <c r="Z110" s="59" t="s">
        <v>70</v>
      </c>
      <c r="AA110" s="23">
        <v>2E-3</v>
      </c>
      <c r="AB110" s="30">
        <f t="shared" si="112"/>
        <v>0.2</v>
      </c>
      <c r="AC110" s="5">
        <v>9</v>
      </c>
      <c r="AD110" s="57" t="s">
        <v>70</v>
      </c>
      <c r="AE110" s="58" t="s">
        <v>70</v>
      </c>
      <c r="AF110" s="58" t="s">
        <v>70</v>
      </c>
      <c r="AG110" s="59" t="s">
        <v>70</v>
      </c>
      <c r="AH110" s="23">
        <v>2E-3</v>
      </c>
      <c r="AI110" s="30">
        <f t="shared" si="113"/>
        <v>0.2</v>
      </c>
      <c r="AJ110" s="5">
        <v>9</v>
      </c>
      <c r="AK110" s="57" t="s">
        <v>70</v>
      </c>
      <c r="AL110" s="58" t="s">
        <v>70</v>
      </c>
      <c r="AM110" s="58" t="s">
        <v>70</v>
      </c>
      <c r="AN110" s="59" t="s">
        <v>70</v>
      </c>
      <c r="AO110" s="23">
        <v>2E-3</v>
      </c>
      <c r="AP110" s="30">
        <f t="shared" si="114"/>
        <v>0.2</v>
      </c>
      <c r="AQ110" s="5">
        <v>9</v>
      </c>
      <c r="AR110" s="57" t="s">
        <v>70</v>
      </c>
      <c r="AS110" s="58" t="s">
        <v>70</v>
      </c>
      <c r="AT110" s="58" t="s">
        <v>70</v>
      </c>
      <c r="AU110" s="59" t="s">
        <v>70</v>
      </c>
      <c r="AV110" s="23">
        <v>2E-3</v>
      </c>
      <c r="AW110" s="30">
        <f t="shared" si="115"/>
        <v>0.2</v>
      </c>
    </row>
    <row r="111" spans="1:49" ht="17.100000000000001" customHeight="1" x14ac:dyDescent="0.25">
      <c r="A111" s="15"/>
      <c r="B111" s="53" t="s">
        <v>84</v>
      </c>
      <c r="C111" s="53" t="s">
        <v>84</v>
      </c>
      <c r="D111" s="53" t="s">
        <v>84</v>
      </c>
      <c r="E111" s="53" t="s">
        <v>84</v>
      </c>
      <c r="F111" s="2"/>
      <c r="G111" s="6"/>
      <c r="H111" s="15"/>
      <c r="I111" s="53" t="s">
        <v>84</v>
      </c>
      <c r="J111" s="53" t="s">
        <v>84</v>
      </c>
      <c r="K111" s="53" t="s">
        <v>84</v>
      </c>
      <c r="L111" s="53" t="s">
        <v>84</v>
      </c>
      <c r="M111" s="2"/>
      <c r="N111" s="6"/>
      <c r="O111" s="15"/>
      <c r="P111" s="53" t="s">
        <v>84</v>
      </c>
      <c r="Q111" s="53" t="s">
        <v>84</v>
      </c>
      <c r="R111" s="53" t="s">
        <v>84</v>
      </c>
      <c r="S111" s="53" t="s">
        <v>84</v>
      </c>
      <c r="T111" s="2"/>
      <c r="U111" s="6"/>
      <c r="V111" s="15"/>
      <c r="W111" s="53" t="s">
        <v>84</v>
      </c>
      <c r="X111" s="53" t="s">
        <v>84</v>
      </c>
      <c r="Y111" s="53" t="s">
        <v>84</v>
      </c>
      <c r="Z111" s="53" t="s">
        <v>84</v>
      </c>
      <c r="AA111" s="2"/>
      <c r="AB111" s="6"/>
      <c r="AC111" s="15"/>
      <c r="AD111" s="53" t="s">
        <v>84</v>
      </c>
      <c r="AE111" s="53" t="s">
        <v>84</v>
      </c>
      <c r="AF111" s="53" t="s">
        <v>84</v>
      </c>
      <c r="AG111" s="53" t="s">
        <v>84</v>
      </c>
      <c r="AH111" s="2"/>
      <c r="AI111" s="6"/>
      <c r="AJ111" s="15"/>
      <c r="AK111" s="53" t="s">
        <v>84</v>
      </c>
      <c r="AL111" s="53" t="s">
        <v>84</v>
      </c>
      <c r="AM111" s="53" t="s">
        <v>84</v>
      </c>
      <c r="AN111" s="53" t="s">
        <v>84</v>
      </c>
      <c r="AO111" s="2"/>
      <c r="AP111" s="6"/>
      <c r="AQ111" s="15"/>
      <c r="AR111" s="53" t="s">
        <v>84</v>
      </c>
      <c r="AS111" s="53" t="s">
        <v>84</v>
      </c>
      <c r="AT111" s="53" t="s">
        <v>84</v>
      </c>
      <c r="AU111" s="53" t="s">
        <v>84</v>
      </c>
      <c r="AV111" s="2"/>
      <c r="AW111" s="6"/>
    </row>
    <row r="112" spans="1:49" ht="17.100000000000001" customHeight="1" x14ac:dyDescent="0.25">
      <c r="A112" s="5">
        <v>1</v>
      </c>
      <c r="B112" s="57" t="s">
        <v>85</v>
      </c>
      <c r="C112" s="58" t="s">
        <v>85</v>
      </c>
      <c r="D112" s="58" t="s">
        <v>85</v>
      </c>
      <c r="E112" s="59" t="s">
        <v>85</v>
      </c>
      <c r="F112" s="2">
        <v>2E-3</v>
      </c>
      <c r="G112" s="6">
        <f t="shared" ref="G112:G120" si="116">F112*100</f>
        <v>0.2</v>
      </c>
      <c r="H112" s="5">
        <v>1</v>
      </c>
      <c r="I112" s="57" t="s">
        <v>85</v>
      </c>
      <c r="J112" s="58" t="s">
        <v>85</v>
      </c>
      <c r="K112" s="58" t="s">
        <v>85</v>
      </c>
      <c r="L112" s="59" t="s">
        <v>85</v>
      </c>
      <c r="M112" s="2">
        <v>2E-3</v>
      </c>
      <c r="N112" s="6">
        <f t="shared" ref="N112:N120" si="117">M112*100</f>
        <v>0.2</v>
      </c>
      <c r="O112" s="5">
        <v>1</v>
      </c>
      <c r="P112" s="57" t="s">
        <v>85</v>
      </c>
      <c r="Q112" s="58" t="s">
        <v>85</v>
      </c>
      <c r="R112" s="58" t="s">
        <v>85</v>
      </c>
      <c r="S112" s="59" t="s">
        <v>85</v>
      </c>
      <c r="T112" s="2">
        <v>2E-3</v>
      </c>
      <c r="U112" s="6">
        <f t="shared" ref="U112:U120" si="118">T112*100</f>
        <v>0.2</v>
      </c>
      <c r="V112" s="5">
        <v>1</v>
      </c>
      <c r="W112" s="57" t="s">
        <v>85</v>
      </c>
      <c r="X112" s="58" t="s">
        <v>85</v>
      </c>
      <c r="Y112" s="58" t="s">
        <v>85</v>
      </c>
      <c r="Z112" s="59" t="s">
        <v>85</v>
      </c>
      <c r="AA112" s="2">
        <v>2E-3</v>
      </c>
      <c r="AB112" s="6">
        <f t="shared" ref="AB112:AB120" si="119">AA112*100</f>
        <v>0.2</v>
      </c>
      <c r="AC112" s="5">
        <v>1</v>
      </c>
      <c r="AD112" s="57" t="s">
        <v>85</v>
      </c>
      <c r="AE112" s="58" t="s">
        <v>85</v>
      </c>
      <c r="AF112" s="58" t="s">
        <v>85</v>
      </c>
      <c r="AG112" s="59" t="s">
        <v>85</v>
      </c>
      <c r="AH112" s="2">
        <v>2E-3</v>
      </c>
      <c r="AI112" s="6">
        <f t="shared" ref="AI112:AI120" si="120">AH112*100</f>
        <v>0.2</v>
      </c>
      <c r="AJ112" s="5">
        <v>1</v>
      </c>
      <c r="AK112" s="57" t="s">
        <v>85</v>
      </c>
      <c r="AL112" s="58" t="s">
        <v>85</v>
      </c>
      <c r="AM112" s="58" t="s">
        <v>85</v>
      </c>
      <c r="AN112" s="59" t="s">
        <v>85</v>
      </c>
      <c r="AO112" s="2">
        <v>2E-3</v>
      </c>
      <c r="AP112" s="6">
        <f t="shared" ref="AP112:AP120" si="121">AO112*100</f>
        <v>0.2</v>
      </c>
      <c r="AQ112" s="5">
        <v>1</v>
      </c>
      <c r="AR112" s="57" t="s">
        <v>85</v>
      </c>
      <c r="AS112" s="58" t="s">
        <v>85</v>
      </c>
      <c r="AT112" s="58" t="s">
        <v>85</v>
      </c>
      <c r="AU112" s="59" t="s">
        <v>85</v>
      </c>
      <c r="AV112" s="2">
        <v>2E-3</v>
      </c>
      <c r="AW112" s="6">
        <f t="shared" ref="AW112:AW120" si="122">AV112*100</f>
        <v>0.2</v>
      </c>
    </row>
    <row r="113" spans="1:49" ht="17.100000000000001" customHeight="1" x14ac:dyDescent="0.25">
      <c r="A113" s="5">
        <v>2</v>
      </c>
      <c r="B113" s="57" t="s">
        <v>86</v>
      </c>
      <c r="C113" s="58" t="s">
        <v>86</v>
      </c>
      <c r="D113" s="58" t="s">
        <v>86</v>
      </c>
      <c r="E113" s="59" t="s">
        <v>86</v>
      </c>
      <c r="F113" s="2">
        <v>0.01</v>
      </c>
      <c r="G113" s="6">
        <f t="shared" si="116"/>
        <v>1</v>
      </c>
      <c r="H113" s="5">
        <v>2</v>
      </c>
      <c r="I113" s="57" t="s">
        <v>86</v>
      </c>
      <c r="J113" s="58" t="s">
        <v>86</v>
      </c>
      <c r="K113" s="58" t="s">
        <v>86</v>
      </c>
      <c r="L113" s="59" t="s">
        <v>86</v>
      </c>
      <c r="M113" s="2">
        <v>0.01</v>
      </c>
      <c r="N113" s="6">
        <f t="shared" si="117"/>
        <v>1</v>
      </c>
      <c r="O113" s="5">
        <v>2</v>
      </c>
      <c r="P113" s="57" t="s">
        <v>86</v>
      </c>
      <c r="Q113" s="58" t="s">
        <v>86</v>
      </c>
      <c r="R113" s="58" t="s">
        <v>86</v>
      </c>
      <c r="S113" s="59" t="s">
        <v>86</v>
      </c>
      <c r="T113" s="2">
        <v>0.01</v>
      </c>
      <c r="U113" s="6">
        <f t="shared" si="118"/>
        <v>1</v>
      </c>
      <c r="V113" s="5">
        <v>2</v>
      </c>
      <c r="W113" s="57" t="s">
        <v>86</v>
      </c>
      <c r="X113" s="58" t="s">
        <v>86</v>
      </c>
      <c r="Y113" s="58" t="s">
        <v>86</v>
      </c>
      <c r="Z113" s="59" t="s">
        <v>86</v>
      </c>
      <c r="AA113" s="2">
        <v>0.01</v>
      </c>
      <c r="AB113" s="6">
        <f t="shared" si="119"/>
        <v>1</v>
      </c>
      <c r="AC113" s="5">
        <v>2</v>
      </c>
      <c r="AD113" s="57" t="s">
        <v>86</v>
      </c>
      <c r="AE113" s="58" t="s">
        <v>86</v>
      </c>
      <c r="AF113" s="58" t="s">
        <v>86</v>
      </c>
      <c r="AG113" s="59" t="s">
        <v>86</v>
      </c>
      <c r="AH113" s="2">
        <v>0.01</v>
      </c>
      <c r="AI113" s="6">
        <f t="shared" si="120"/>
        <v>1</v>
      </c>
      <c r="AJ113" s="5">
        <v>2</v>
      </c>
      <c r="AK113" s="57" t="s">
        <v>86</v>
      </c>
      <c r="AL113" s="58" t="s">
        <v>86</v>
      </c>
      <c r="AM113" s="58" t="s">
        <v>86</v>
      </c>
      <c r="AN113" s="59" t="s">
        <v>86</v>
      </c>
      <c r="AO113" s="2">
        <v>0.01</v>
      </c>
      <c r="AP113" s="6">
        <f t="shared" si="121"/>
        <v>1</v>
      </c>
      <c r="AQ113" s="5">
        <v>2</v>
      </c>
      <c r="AR113" s="57" t="s">
        <v>86</v>
      </c>
      <c r="AS113" s="58" t="s">
        <v>86</v>
      </c>
      <c r="AT113" s="58" t="s">
        <v>86</v>
      </c>
      <c r="AU113" s="59" t="s">
        <v>86</v>
      </c>
      <c r="AV113" s="2">
        <v>0.01</v>
      </c>
      <c r="AW113" s="6">
        <f t="shared" si="122"/>
        <v>1</v>
      </c>
    </row>
    <row r="114" spans="1:49" ht="17.100000000000001" customHeight="1" x14ac:dyDescent="0.25">
      <c r="A114" s="16">
        <v>3</v>
      </c>
      <c r="B114" s="57" t="s">
        <v>87</v>
      </c>
      <c r="C114" s="58" t="s">
        <v>87</v>
      </c>
      <c r="D114" s="58" t="s">
        <v>87</v>
      </c>
      <c r="E114" s="59" t="s">
        <v>87</v>
      </c>
      <c r="F114" s="7">
        <v>4.0000000000000001E-3</v>
      </c>
      <c r="G114" s="6">
        <f t="shared" si="116"/>
        <v>0.4</v>
      </c>
      <c r="H114" s="16">
        <v>3</v>
      </c>
      <c r="I114" s="57" t="s">
        <v>87</v>
      </c>
      <c r="J114" s="58" t="s">
        <v>87</v>
      </c>
      <c r="K114" s="58" t="s">
        <v>87</v>
      </c>
      <c r="L114" s="59" t="s">
        <v>87</v>
      </c>
      <c r="M114" s="7">
        <v>4.0000000000000001E-3</v>
      </c>
      <c r="N114" s="6">
        <f t="shared" si="117"/>
        <v>0.4</v>
      </c>
      <c r="O114" s="16">
        <v>3</v>
      </c>
      <c r="P114" s="57" t="s">
        <v>87</v>
      </c>
      <c r="Q114" s="58" t="s">
        <v>87</v>
      </c>
      <c r="R114" s="58" t="s">
        <v>87</v>
      </c>
      <c r="S114" s="59" t="s">
        <v>87</v>
      </c>
      <c r="T114" s="7">
        <v>4.0000000000000001E-3</v>
      </c>
      <c r="U114" s="6">
        <f t="shared" si="118"/>
        <v>0.4</v>
      </c>
      <c r="V114" s="16">
        <v>3</v>
      </c>
      <c r="W114" s="57" t="s">
        <v>87</v>
      </c>
      <c r="X114" s="58" t="s">
        <v>87</v>
      </c>
      <c r="Y114" s="58" t="s">
        <v>87</v>
      </c>
      <c r="Z114" s="59" t="s">
        <v>87</v>
      </c>
      <c r="AA114" s="7">
        <v>4.0000000000000001E-3</v>
      </c>
      <c r="AB114" s="6">
        <f t="shared" si="119"/>
        <v>0.4</v>
      </c>
      <c r="AC114" s="16">
        <v>3</v>
      </c>
      <c r="AD114" s="57" t="s">
        <v>87</v>
      </c>
      <c r="AE114" s="58" t="s">
        <v>87</v>
      </c>
      <c r="AF114" s="58" t="s">
        <v>87</v>
      </c>
      <c r="AG114" s="59" t="s">
        <v>87</v>
      </c>
      <c r="AH114" s="7">
        <v>4.0000000000000001E-3</v>
      </c>
      <c r="AI114" s="6">
        <f t="shared" si="120"/>
        <v>0.4</v>
      </c>
      <c r="AJ114" s="16">
        <v>3</v>
      </c>
      <c r="AK114" s="57" t="s">
        <v>87</v>
      </c>
      <c r="AL114" s="58" t="s">
        <v>87</v>
      </c>
      <c r="AM114" s="58" t="s">
        <v>87</v>
      </c>
      <c r="AN114" s="59" t="s">
        <v>87</v>
      </c>
      <c r="AO114" s="7">
        <v>4.0000000000000001E-3</v>
      </c>
      <c r="AP114" s="6">
        <f t="shared" si="121"/>
        <v>0.4</v>
      </c>
      <c r="AQ114" s="16">
        <v>3</v>
      </c>
      <c r="AR114" s="57" t="s">
        <v>87</v>
      </c>
      <c r="AS114" s="58" t="s">
        <v>87</v>
      </c>
      <c r="AT114" s="58" t="s">
        <v>87</v>
      </c>
      <c r="AU114" s="59" t="s">
        <v>87</v>
      </c>
      <c r="AV114" s="7">
        <v>4.0000000000000001E-3</v>
      </c>
      <c r="AW114" s="6">
        <f t="shared" si="122"/>
        <v>0.4</v>
      </c>
    </row>
    <row r="115" spans="1:49" ht="17.100000000000001" customHeight="1" x14ac:dyDescent="0.25">
      <c r="A115" s="5">
        <v>4</v>
      </c>
      <c r="B115" s="57" t="s">
        <v>88</v>
      </c>
      <c r="C115" s="58" t="s">
        <v>88</v>
      </c>
      <c r="D115" s="58" t="s">
        <v>88</v>
      </c>
      <c r="E115" s="59" t="s">
        <v>88</v>
      </c>
      <c r="F115" s="2">
        <v>2E-3</v>
      </c>
      <c r="G115" s="6">
        <f t="shared" si="116"/>
        <v>0.2</v>
      </c>
      <c r="H115" s="5">
        <v>4</v>
      </c>
      <c r="I115" s="57" t="s">
        <v>88</v>
      </c>
      <c r="J115" s="58" t="s">
        <v>88</v>
      </c>
      <c r="K115" s="58" t="s">
        <v>88</v>
      </c>
      <c r="L115" s="59" t="s">
        <v>88</v>
      </c>
      <c r="M115" s="2">
        <v>2E-3</v>
      </c>
      <c r="N115" s="6">
        <f t="shared" si="117"/>
        <v>0.2</v>
      </c>
      <c r="O115" s="5">
        <v>4</v>
      </c>
      <c r="P115" s="57" t="s">
        <v>88</v>
      </c>
      <c r="Q115" s="58" t="s">
        <v>88</v>
      </c>
      <c r="R115" s="58" t="s">
        <v>88</v>
      </c>
      <c r="S115" s="59" t="s">
        <v>88</v>
      </c>
      <c r="T115" s="2">
        <v>2E-3</v>
      </c>
      <c r="U115" s="6">
        <f t="shared" si="118"/>
        <v>0.2</v>
      </c>
      <c r="V115" s="5">
        <v>4</v>
      </c>
      <c r="W115" s="57" t="s">
        <v>88</v>
      </c>
      <c r="X115" s="58" t="s">
        <v>88</v>
      </c>
      <c r="Y115" s="58" t="s">
        <v>88</v>
      </c>
      <c r="Z115" s="59" t="s">
        <v>88</v>
      </c>
      <c r="AA115" s="2">
        <v>2E-3</v>
      </c>
      <c r="AB115" s="6">
        <f t="shared" si="119"/>
        <v>0.2</v>
      </c>
      <c r="AC115" s="5">
        <v>4</v>
      </c>
      <c r="AD115" s="57" t="s">
        <v>88</v>
      </c>
      <c r="AE115" s="58" t="s">
        <v>88</v>
      </c>
      <c r="AF115" s="58" t="s">
        <v>88</v>
      </c>
      <c r="AG115" s="59" t="s">
        <v>88</v>
      </c>
      <c r="AH115" s="2">
        <v>2E-3</v>
      </c>
      <c r="AI115" s="6">
        <f t="shared" si="120"/>
        <v>0.2</v>
      </c>
      <c r="AJ115" s="5">
        <v>4</v>
      </c>
      <c r="AK115" s="57" t="s">
        <v>88</v>
      </c>
      <c r="AL115" s="58" t="s">
        <v>88</v>
      </c>
      <c r="AM115" s="58" t="s">
        <v>88</v>
      </c>
      <c r="AN115" s="59" t="s">
        <v>88</v>
      </c>
      <c r="AO115" s="2">
        <v>2E-3</v>
      </c>
      <c r="AP115" s="6">
        <f t="shared" si="121"/>
        <v>0.2</v>
      </c>
      <c r="AQ115" s="5">
        <v>4</v>
      </c>
      <c r="AR115" s="57" t="s">
        <v>88</v>
      </c>
      <c r="AS115" s="58" t="s">
        <v>88</v>
      </c>
      <c r="AT115" s="58" t="s">
        <v>88</v>
      </c>
      <c r="AU115" s="59" t="s">
        <v>88</v>
      </c>
      <c r="AV115" s="2">
        <v>2E-3</v>
      </c>
      <c r="AW115" s="6">
        <f t="shared" si="122"/>
        <v>0.2</v>
      </c>
    </row>
    <row r="116" spans="1:49" ht="17.100000000000001" customHeight="1" x14ac:dyDescent="0.25">
      <c r="A116" s="5">
        <v>5</v>
      </c>
      <c r="B116" s="57" t="s">
        <v>89</v>
      </c>
      <c r="C116" s="58" t="s">
        <v>89</v>
      </c>
      <c r="D116" s="58" t="s">
        <v>89</v>
      </c>
      <c r="E116" s="59" t="s">
        <v>89</v>
      </c>
      <c r="F116" s="2">
        <v>5.0000000000000001E-3</v>
      </c>
      <c r="G116" s="6">
        <f t="shared" si="116"/>
        <v>0.5</v>
      </c>
      <c r="H116" s="5">
        <v>5</v>
      </c>
      <c r="I116" s="57" t="s">
        <v>89</v>
      </c>
      <c r="J116" s="58" t="s">
        <v>89</v>
      </c>
      <c r="K116" s="58" t="s">
        <v>89</v>
      </c>
      <c r="L116" s="59" t="s">
        <v>89</v>
      </c>
      <c r="M116" s="2">
        <v>5.0000000000000001E-3</v>
      </c>
      <c r="N116" s="6">
        <f t="shared" si="117"/>
        <v>0.5</v>
      </c>
      <c r="O116" s="5">
        <v>5</v>
      </c>
      <c r="P116" s="57" t="s">
        <v>89</v>
      </c>
      <c r="Q116" s="58" t="s">
        <v>89</v>
      </c>
      <c r="R116" s="58" t="s">
        <v>89</v>
      </c>
      <c r="S116" s="59" t="s">
        <v>89</v>
      </c>
      <c r="T116" s="2">
        <v>5.0000000000000001E-3</v>
      </c>
      <c r="U116" s="6">
        <f t="shared" si="118"/>
        <v>0.5</v>
      </c>
      <c r="V116" s="5">
        <v>5</v>
      </c>
      <c r="W116" s="57" t="s">
        <v>89</v>
      </c>
      <c r="X116" s="58" t="s">
        <v>89</v>
      </c>
      <c r="Y116" s="58" t="s">
        <v>89</v>
      </c>
      <c r="Z116" s="59" t="s">
        <v>89</v>
      </c>
      <c r="AA116" s="2">
        <v>5.0000000000000001E-3</v>
      </c>
      <c r="AB116" s="6">
        <f t="shared" si="119"/>
        <v>0.5</v>
      </c>
      <c r="AC116" s="5">
        <v>5</v>
      </c>
      <c r="AD116" s="57" t="s">
        <v>89</v>
      </c>
      <c r="AE116" s="58" t="s">
        <v>89</v>
      </c>
      <c r="AF116" s="58" t="s">
        <v>89</v>
      </c>
      <c r="AG116" s="59" t="s">
        <v>89</v>
      </c>
      <c r="AH116" s="2">
        <v>5.0000000000000001E-3</v>
      </c>
      <c r="AI116" s="6">
        <f t="shared" si="120"/>
        <v>0.5</v>
      </c>
      <c r="AJ116" s="5">
        <v>5</v>
      </c>
      <c r="AK116" s="57" t="s">
        <v>89</v>
      </c>
      <c r="AL116" s="58" t="s">
        <v>89</v>
      </c>
      <c r="AM116" s="58" t="s">
        <v>89</v>
      </c>
      <c r="AN116" s="59" t="s">
        <v>89</v>
      </c>
      <c r="AO116" s="2">
        <v>5.0000000000000001E-3</v>
      </c>
      <c r="AP116" s="6">
        <f t="shared" si="121"/>
        <v>0.5</v>
      </c>
      <c r="AQ116" s="5">
        <v>5</v>
      </c>
      <c r="AR116" s="57" t="s">
        <v>89</v>
      </c>
      <c r="AS116" s="58" t="s">
        <v>89</v>
      </c>
      <c r="AT116" s="58" t="s">
        <v>89</v>
      </c>
      <c r="AU116" s="59" t="s">
        <v>89</v>
      </c>
      <c r="AV116" s="2">
        <v>5.0000000000000001E-3</v>
      </c>
      <c r="AW116" s="6">
        <f t="shared" si="122"/>
        <v>0.5</v>
      </c>
    </row>
    <row r="117" spans="1:49" ht="17.100000000000001" customHeight="1" x14ac:dyDescent="0.25">
      <c r="A117" s="5">
        <v>6</v>
      </c>
      <c r="B117" s="57" t="s">
        <v>90</v>
      </c>
      <c r="C117" s="58" t="s">
        <v>90</v>
      </c>
      <c r="D117" s="58" t="s">
        <v>90</v>
      </c>
      <c r="E117" s="59" t="s">
        <v>90</v>
      </c>
      <c r="F117" s="2">
        <v>5.0000000000000001E-3</v>
      </c>
      <c r="G117" s="6">
        <f t="shared" si="116"/>
        <v>0.5</v>
      </c>
      <c r="H117" s="5">
        <v>6</v>
      </c>
      <c r="I117" s="57" t="s">
        <v>90</v>
      </c>
      <c r="J117" s="58" t="s">
        <v>90</v>
      </c>
      <c r="K117" s="58" t="s">
        <v>90</v>
      </c>
      <c r="L117" s="59" t="s">
        <v>90</v>
      </c>
      <c r="M117" s="2">
        <v>5.0000000000000001E-3</v>
      </c>
      <c r="N117" s="6">
        <f t="shared" si="117"/>
        <v>0.5</v>
      </c>
      <c r="O117" s="5">
        <v>6</v>
      </c>
      <c r="P117" s="57" t="s">
        <v>90</v>
      </c>
      <c r="Q117" s="58" t="s">
        <v>90</v>
      </c>
      <c r="R117" s="58" t="s">
        <v>90</v>
      </c>
      <c r="S117" s="59" t="s">
        <v>90</v>
      </c>
      <c r="T117" s="2">
        <v>5.0000000000000001E-3</v>
      </c>
      <c r="U117" s="6">
        <f t="shared" si="118"/>
        <v>0.5</v>
      </c>
      <c r="V117" s="5">
        <v>6</v>
      </c>
      <c r="W117" s="57" t="s">
        <v>90</v>
      </c>
      <c r="X117" s="58" t="s">
        <v>90</v>
      </c>
      <c r="Y117" s="58" t="s">
        <v>90</v>
      </c>
      <c r="Z117" s="59" t="s">
        <v>90</v>
      </c>
      <c r="AA117" s="2">
        <v>5.0000000000000001E-3</v>
      </c>
      <c r="AB117" s="6">
        <f t="shared" si="119"/>
        <v>0.5</v>
      </c>
      <c r="AC117" s="5">
        <v>6</v>
      </c>
      <c r="AD117" s="57" t="s">
        <v>90</v>
      </c>
      <c r="AE117" s="58" t="s">
        <v>90</v>
      </c>
      <c r="AF117" s="58" t="s">
        <v>90</v>
      </c>
      <c r="AG117" s="59" t="s">
        <v>90</v>
      </c>
      <c r="AH117" s="2">
        <v>5.0000000000000001E-3</v>
      </c>
      <c r="AI117" s="6">
        <f t="shared" si="120"/>
        <v>0.5</v>
      </c>
      <c r="AJ117" s="5">
        <v>6</v>
      </c>
      <c r="AK117" s="57" t="s">
        <v>90</v>
      </c>
      <c r="AL117" s="58" t="s">
        <v>90</v>
      </c>
      <c r="AM117" s="58" t="s">
        <v>90</v>
      </c>
      <c r="AN117" s="59" t="s">
        <v>90</v>
      </c>
      <c r="AO117" s="2">
        <v>5.0000000000000001E-3</v>
      </c>
      <c r="AP117" s="6">
        <f t="shared" si="121"/>
        <v>0.5</v>
      </c>
      <c r="AQ117" s="5">
        <v>6</v>
      </c>
      <c r="AR117" s="57" t="s">
        <v>90</v>
      </c>
      <c r="AS117" s="58" t="s">
        <v>90</v>
      </c>
      <c r="AT117" s="58" t="s">
        <v>90</v>
      </c>
      <c r="AU117" s="59" t="s">
        <v>90</v>
      </c>
      <c r="AV117" s="2">
        <v>5.0000000000000001E-3</v>
      </c>
      <c r="AW117" s="6">
        <f t="shared" si="122"/>
        <v>0.5</v>
      </c>
    </row>
    <row r="118" spans="1:49" ht="17.100000000000001" customHeight="1" x14ac:dyDescent="0.25">
      <c r="A118" s="16">
        <v>7</v>
      </c>
      <c r="B118" s="57" t="s">
        <v>91</v>
      </c>
      <c r="C118" s="58" t="s">
        <v>91</v>
      </c>
      <c r="D118" s="58" t="s">
        <v>91</v>
      </c>
      <c r="E118" s="59" t="s">
        <v>91</v>
      </c>
      <c r="F118" s="2">
        <v>5.0000000000000001E-3</v>
      </c>
      <c r="G118" s="6">
        <f t="shared" si="116"/>
        <v>0.5</v>
      </c>
      <c r="H118" s="16">
        <v>7</v>
      </c>
      <c r="I118" s="57" t="s">
        <v>91</v>
      </c>
      <c r="J118" s="58" t="s">
        <v>91</v>
      </c>
      <c r="K118" s="58" t="s">
        <v>91</v>
      </c>
      <c r="L118" s="59" t="s">
        <v>91</v>
      </c>
      <c r="M118" s="2">
        <v>5.0000000000000001E-3</v>
      </c>
      <c r="N118" s="6">
        <f t="shared" si="117"/>
        <v>0.5</v>
      </c>
      <c r="O118" s="16">
        <v>7</v>
      </c>
      <c r="P118" s="57" t="s">
        <v>91</v>
      </c>
      <c r="Q118" s="58" t="s">
        <v>91</v>
      </c>
      <c r="R118" s="58" t="s">
        <v>91</v>
      </c>
      <c r="S118" s="59" t="s">
        <v>91</v>
      </c>
      <c r="T118" s="2">
        <v>5.0000000000000001E-3</v>
      </c>
      <c r="U118" s="6">
        <f t="shared" si="118"/>
        <v>0.5</v>
      </c>
      <c r="V118" s="16">
        <v>7</v>
      </c>
      <c r="W118" s="57" t="s">
        <v>91</v>
      </c>
      <c r="X118" s="58" t="s">
        <v>91</v>
      </c>
      <c r="Y118" s="58" t="s">
        <v>91</v>
      </c>
      <c r="Z118" s="59" t="s">
        <v>91</v>
      </c>
      <c r="AA118" s="2">
        <v>5.0000000000000001E-3</v>
      </c>
      <c r="AB118" s="6">
        <f t="shared" si="119"/>
        <v>0.5</v>
      </c>
      <c r="AC118" s="16">
        <v>7</v>
      </c>
      <c r="AD118" s="57" t="s">
        <v>91</v>
      </c>
      <c r="AE118" s="58" t="s">
        <v>91</v>
      </c>
      <c r="AF118" s="58" t="s">
        <v>91</v>
      </c>
      <c r="AG118" s="59" t="s">
        <v>91</v>
      </c>
      <c r="AH118" s="2">
        <v>5.0000000000000001E-3</v>
      </c>
      <c r="AI118" s="6">
        <f t="shared" si="120"/>
        <v>0.5</v>
      </c>
      <c r="AJ118" s="16">
        <v>7</v>
      </c>
      <c r="AK118" s="57" t="s">
        <v>91</v>
      </c>
      <c r="AL118" s="58" t="s">
        <v>91</v>
      </c>
      <c r="AM118" s="58" t="s">
        <v>91</v>
      </c>
      <c r="AN118" s="59" t="s">
        <v>91</v>
      </c>
      <c r="AO118" s="2">
        <v>5.0000000000000001E-3</v>
      </c>
      <c r="AP118" s="6">
        <f t="shared" si="121"/>
        <v>0.5</v>
      </c>
      <c r="AQ118" s="16">
        <v>7</v>
      </c>
      <c r="AR118" s="57" t="s">
        <v>91</v>
      </c>
      <c r="AS118" s="58" t="s">
        <v>91</v>
      </c>
      <c r="AT118" s="58" t="s">
        <v>91</v>
      </c>
      <c r="AU118" s="59" t="s">
        <v>91</v>
      </c>
      <c r="AV118" s="2">
        <v>5.0000000000000001E-3</v>
      </c>
      <c r="AW118" s="6">
        <f t="shared" si="122"/>
        <v>0.5</v>
      </c>
    </row>
    <row r="119" spans="1:49" ht="17.100000000000001" customHeight="1" x14ac:dyDescent="0.25">
      <c r="A119" s="5">
        <v>8</v>
      </c>
      <c r="B119" s="57" t="s">
        <v>92</v>
      </c>
      <c r="C119" s="58" t="s">
        <v>92</v>
      </c>
      <c r="D119" s="58" t="s">
        <v>92</v>
      </c>
      <c r="E119" s="59" t="s">
        <v>92</v>
      </c>
      <c r="F119" s="2">
        <v>7.0000000000000001E-3</v>
      </c>
      <c r="G119" s="6">
        <f t="shared" si="116"/>
        <v>0.70000000000000007</v>
      </c>
      <c r="H119" s="5">
        <v>8</v>
      </c>
      <c r="I119" s="57" t="s">
        <v>92</v>
      </c>
      <c r="J119" s="58" t="s">
        <v>92</v>
      </c>
      <c r="K119" s="58" t="s">
        <v>92</v>
      </c>
      <c r="L119" s="59" t="s">
        <v>92</v>
      </c>
      <c r="M119" s="2">
        <v>7.0000000000000001E-3</v>
      </c>
      <c r="N119" s="6">
        <f t="shared" si="117"/>
        <v>0.70000000000000007</v>
      </c>
      <c r="O119" s="5">
        <v>8</v>
      </c>
      <c r="P119" s="57" t="s">
        <v>92</v>
      </c>
      <c r="Q119" s="58" t="s">
        <v>92</v>
      </c>
      <c r="R119" s="58" t="s">
        <v>92</v>
      </c>
      <c r="S119" s="59" t="s">
        <v>92</v>
      </c>
      <c r="T119" s="2">
        <v>7.0000000000000001E-3</v>
      </c>
      <c r="U119" s="6">
        <f t="shared" si="118"/>
        <v>0.70000000000000007</v>
      </c>
      <c r="V119" s="5">
        <v>8</v>
      </c>
      <c r="W119" s="57" t="s">
        <v>92</v>
      </c>
      <c r="X119" s="58" t="s">
        <v>92</v>
      </c>
      <c r="Y119" s="58" t="s">
        <v>92</v>
      </c>
      <c r="Z119" s="59" t="s">
        <v>92</v>
      </c>
      <c r="AA119" s="2">
        <v>7.0000000000000001E-3</v>
      </c>
      <c r="AB119" s="6">
        <f t="shared" si="119"/>
        <v>0.70000000000000007</v>
      </c>
      <c r="AC119" s="5">
        <v>8</v>
      </c>
      <c r="AD119" s="57" t="s">
        <v>92</v>
      </c>
      <c r="AE119" s="58" t="s">
        <v>92</v>
      </c>
      <c r="AF119" s="58" t="s">
        <v>92</v>
      </c>
      <c r="AG119" s="59" t="s">
        <v>92</v>
      </c>
      <c r="AH119" s="2">
        <v>7.0000000000000001E-3</v>
      </c>
      <c r="AI119" s="6">
        <f t="shared" si="120"/>
        <v>0.70000000000000007</v>
      </c>
      <c r="AJ119" s="5">
        <v>8</v>
      </c>
      <c r="AK119" s="57" t="s">
        <v>92</v>
      </c>
      <c r="AL119" s="58" t="s">
        <v>92</v>
      </c>
      <c r="AM119" s="58" t="s">
        <v>92</v>
      </c>
      <c r="AN119" s="59" t="s">
        <v>92</v>
      </c>
      <c r="AO119" s="2">
        <v>7.0000000000000001E-3</v>
      </c>
      <c r="AP119" s="6">
        <f t="shared" si="121"/>
        <v>0.70000000000000007</v>
      </c>
      <c r="AQ119" s="5">
        <v>8</v>
      </c>
      <c r="AR119" s="57" t="s">
        <v>92</v>
      </c>
      <c r="AS119" s="58" t="s">
        <v>92</v>
      </c>
      <c r="AT119" s="58" t="s">
        <v>92</v>
      </c>
      <c r="AU119" s="59" t="s">
        <v>92</v>
      </c>
      <c r="AV119" s="2">
        <v>7.0000000000000001E-3</v>
      </c>
      <c r="AW119" s="6">
        <f t="shared" si="122"/>
        <v>0.70000000000000007</v>
      </c>
    </row>
    <row r="120" spans="1:49" ht="17.100000000000001" customHeight="1" x14ac:dyDescent="0.25">
      <c r="A120" s="5">
        <v>9</v>
      </c>
      <c r="B120" s="57" t="s">
        <v>93</v>
      </c>
      <c r="C120" s="58" t="s">
        <v>93</v>
      </c>
      <c r="D120" s="58" t="s">
        <v>93</v>
      </c>
      <c r="E120" s="59" t="s">
        <v>93</v>
      </c>
      <c r="F120" s="2">
        <v>0.2</v>
      </c>
      <c r="G120" s="6">
        <f t="shared" si="116"/>
        <v>20</v>
      </c>
      <c r="H120" s="5">
        <v>9</v>
      </c>
      <c r="I120" s="57" t="s">
        <v>93</v>
      </c>
      <c r="J120" s="58" t="s">
        <v>93</v>
      </c>
      <c r="K120" s="58" t="s">
        <v>93</v>
      </c>
      <c r="L120" s="59" t="s">
        <v>93</v>
      </c>
      <c r="M120" s="2">
        <v>0.2</v>
      </c>
      <c r="N120" s="6">
        <f t="shared" si="117"/>
        <v>20</v>
      </c>
      <c r="O120" s="5">
        <v>9</v>
      </c>
      <c r="P120" s="57" t="s">
        <v>93</v>
      </c>
      <c r="Q120" s="58" t="s">
        <v>93</v>
      </c>
      <c r="R120" s="58" t="s">
        <v>93</v>
      </c>
      <c r="S120" s="59" t="s">
        <v>93</v>
      </c>
      <c r="T120" s="2">
        <v>0.2</v>
      </c>
      <c r="U120" s="6">
        <f t="shared" si="118"/>
        <v>20</v>
      </c>
      <c r="V120" s="5">
        <v>9</v>
      </c>
      <c r="W120" s="57" t="s">
        <v>93</v>
      </c>
      <c r="X120" s="58" t="s">
        <v>93</v>
      </c>
      <c r="Y120" s="58" t="s">
        <v>93</v>
      </c>
      <c r="Z120" s="59" t="s">
        <v>93</v>
      </c>
      <c r="AA120" s="2">
        <v>0.2</v>
      </c>
      <c r="AB120" s="6">
        <f t="shared" si="119"/>
        <v>20</v>
      </c>
      <c r="AC120" s="5">
        <v>9</v>
      </c>
      <c r="AD120" s="57" t="s">
        <v>93</v>
      </c>
      <c r="AE120" s="58" t="s">
        <v>93</v>
      </c>
      <c r="AF120" s="58" t="s">
        <v>93</v>
      </c>
      <c r="AG120" s="59" t="s">
        <v>93</v>
      </c>
      <c r="AH120" s="2">
        <v>0.2</v>
      </c>
      <c r="AI120" s="6">
        <f t="shared" si="120"/>
        <v>20</v>
      </c>
      <c r="AJ120" s="5">
        <v>9</v>
      </c>
      <c r="AK120" s="57" t="s">
        <v>93</v>
      </c>
      <c r="AL120" s="58" t="s">
        <v>93</v>
      </c>
      <c r="AM120" s="58" t="s">
        <v>93</v>
      </c>
      <c r="AN120" s="59" t="s">
        <v>93</v>
      </c>
      <c r="AO120" s="2">
        <v>0.2</v>
      </c>
      <c r="AP120" s="6">
        <f t="shared" si="121"/>
        <v>20</v>
      </c>
      <c r="AQ120" s="5">
        <v>9</v>
      </c>
      <c r="AR120" s="57" t="s">
        <v>93</v>
      </c>
      <c r="AS120" s="58" t="s">
        <v>93</v>
      </c>
      <c r="AT120" s="58" t="s">
        <v>93</v>
      </c>
      <c r="AU120" s="59" t="s">
        <v>93</v>
      </c>
      <c r="AV120" s="2">
        <v>0.2</v>
      </c>
      <c r="AW120" s="6">
        <f t="shared" si="122"/>
        <v>20</v>
      </c>
    </row>
    <row r="121" spans="1:49" ht="12.75" customHeight="1" x14ac:dyDescent="0.2">
      <c r="G121"/>
      <c r="M121" s="34"/>
      <c r="N121"/>
      <c r="T121" s="34"/>
      <c r="U121"/>
      <c r="AB121"/>
      <c r="AI121"/>
      <c r="AP121"/>
      <c r="AW121"/>
    </row>
    <row r="122" spans="1:49" ht="24.95" customHeight="1" x14ac:dyDescent="0.2">
      <c r="D122" s="56" t="s">
        <v>201</v>
      </c>
      <c r="E122" s="56"/>
      <c r="F122" s="56"/>
      <c r="G122" s="56"/>
      <c r="K122" s="56" t="s">
        <v>201</v>
      </c>
      <c r="L122" s="56"/>
      <c r="M122" s="56"/>
      <c r="N122" s="56"/>
      <c r="R122" s="56" t="s">
        <v>201</v>
      </c>
      <c r="S122" s="56"/>
      <c r="T122" s="56"/>
      <c r="U122" s="56"/>
      <c r="Y122" s="56" t="s">
        <v>201</v>
      </c>
      <c r="Z122" s="56"/>
      <c r="AA122" s="56"/>
      <c r="AB122" s="56"/>
      <c r="AF122" s="56" t="s">
        <v>201</v>
      </c>
      <c r="AG122" s="56"/>
      <c r="AH122" s="56"/>
      <c r="AI122" s="56"/>
      <c r="AM122" s="56" t="s">
        <v>201</v>
      </c>
      <c r="AN122" s="56"/>
      <c r="AO122" s="56"/>
      <c r="AP122" s="56"/>
      <c r="AT122" s="56" t="s">
        <v>201</v>
      </c>
      <c r="AU122" s="56"/>
      <c r="AV122" s="56"/>
      <c r="AW122" s="56"/>
    </row>
    <row r="123" spans="1:49" ht="24.95" customHeight="1" x14ac:dyDescent="0.2">
      <c r="D123" s="56" t="s">
        <v>202</v>
      </c>
      <c r="E123" s="56"/>
      <c r="F123" s="56"/>
      <c r="G123" s="56"/>
      <c r="K123" s="56" t="s">
        <v>202</v>
      </c>
      <c r="L123" s="56"/>
      <c r="M123" s="56"/>
      <c r="N123" s="56"/>
      <c r="R123" s="56" t="s">
        <v>202</v>
      </c>
      <c r="S123" s="56"/>
      <c r="T123" s="56"/>
      <c r="U123" s="56"/>
      <c r="Y123" s="56" t="s">
        <v>202</v>
      </c>
      <c r="Z123" s="56"/>
      <c r="AA123" s="56"/>
      <c r="AB123" s="56"/>
      <c r="AF123" s="56" t="s">
        <v>202</v>
      </c>
      <c r="AG123" s="56"/>
      <c r="AH123" s="56"/>
      <c r="AI123" s="56"/>
      <c r="AM123" s="56" t="s">
        <v>202</v>
      </c>
      <c r="AN123" s="56"/>
      <c r="AO123" s="56"/>
      <c r="AP123" s="56"/>
      <c r="AT123" s="56" t="s">
        <v>202</v>
      </c>
      <c r="AU123" s="56"/>
      <c r="AV123" s="56"/>
      <c r="AW123" s="56"/>
    </row>
    <row r="124" spans="1:49" ht="30" customHeight="1" x14ac:dyDescent="0.2">
      <c r="D124" s="56" t="s">
        <v>99</v>
      </c>
      <c r="E124" s="56"/>
      <c r="F124" s="56"/>
      <c r="G124" s="56"/>
      <c r="K124" s="56" t="s">
        <v>99</v>
      </c>
      <c r="L124" s="56"/>
      <c r="M124" s="56"/>
      <c r="N124" s="56"/>
      <c r="R124" s="56" t="s">
        <v>99</v>
      </c>
      <c r="S124" s="56"/>
      <c r="T124" s="56"/>
      <c r="U124" s="56"/>
      <c r="Y124" s="56" t="s">
        <v>99</v>
      </c>
      <c r="Z124" s="56"/>
      <c r="AA124" s="56"/>
      <c r="AB124" s="56"/>
      <c r="AF124" s="56" t="s">
        <v>99</v>
      </c>
      <c r="AG124" s="56"/>
      <c r="AH124" s="56"/>
      <c r="AI124" s="56"/>
      <c r="AM124" s="56" t="s">
        <v>99</v>
      </c>
      <c r="AN124" s="56"/>
      <c r="AO124" s="56"/>
      <c r="AP124" s="56"/>
      <c r="AT124" s="56" t="s">
        <v>99</v>
      </c>
      <c r="AU124" s="56"/>
      <c r="AV124" s="56"/>
      <c r="AW124" s="56"/>
    </row>
    <row r="125" spans="1:49" ht="24.95" customHeight="1" x14ac:dyDescent="0.2">
      <c r="E125" s="20"/>
      <c r="G125"/>
      <c r="L125" s="20"/>
      <c r="N125"/>
      <c r="S125" s="20"/>
      <c r="U125"/>
      <c r="Z125" s="33"/>
      <c r="AB125"/>
      <c r="AG125" s="33"/>
      <c r="AI125"/>
      <c r="AN125" s="33"/>
      <c r="AP125"/>
      <c r="AU125" s="33"/>
      <c r="AW125"/>
    </row>
    <row r="126" spans="1:49" ht="24.95" customHeight="1" x14ac:dyDescent="0.2">
      <c r="G126"/>
      <c r="N126"/>
      <c r="U126"/>
      <c r="AB126"/>
      <c r="AI126"/>
      <c r="AP126"/>
      <c r="AW126"/>
    </row>
    <row r="127" spans="1:49" ht="12.75" customHeight="1" x14ac:dyDescent="0.2">
      <c r="G127"/>
      <c r="N127"/>
      <c r="U127"/>
      <c r="AB127"/>
      <c r="AI127"/>
      <c r="AP127"/>
      <c r="AW127"/>
    </row>
    <row r="128" spans="1:49" ht="12.75" customHeight="1" x14ac:dyDescent="0.2">
      <c r="G128"/>
      <c r="N128"/>
      <c r="U128"/>
      <c r="AB128"/>
      <c r="AI128"/>
      <c r="AP128"/>
      <c r="AW128"/>
    </row>
    <row r="129" spans="7:49" ht="12.75" customHeight="1" x14ac:dyDescent="0.2">
      <c r="G129"/>
      <c r="N129"/>
      <c r="U129"/>
      <c r="AB129"/>
      <c r="AI129"/>
      <c r="AP129"/>
      <c r="AW129"/>
    </row>
    <row r="130" spans="7:49" ht="12.75" customHeight="1" x14ac:dyDescent="0.2">
      <c r="G130"/>
      <c r="N130"/>
      <c r="U130"/>
      <c r="AB130"/>
      <c r="AI130"/>
      <c r="AP130"/>
      <c r="AW130"/>
    </row>
    <row r="131" spans="7:49" ht="12.75" customHeight="1" x14ac:dyDescent="0.2">
      <c r="G131"/>
      <c r="N131"/>
      <c r="U131"/>
      <c r="AB131"/>
      <c r="AI131"/>
      <c r="AP131"/>
      <c r="AW131"/>
    </row>
    <row r="132" spans="7:49" ht="12.75" customHeight="1" x14ac:dyDescent="0.2">
      <c r="G132"/>
      <c r="N132"/>
      <c r="U132"/>
      <c r="AB132"/>
      <c r="AI132"/>
      <c r="AP132"/>
      <c r="AW132"/>
    </row>
    <row r="133" spans="7:49" ht="12.75" customHeight="1" x14ac:dyDescent="0.2">
      <c r="G133"/>
      <c r="N133"/>
      <c r="U133"/>
      <c r="AB133"/>
      <c r="AI133"/>
      <c r="AP133"/>
      <c r="AW133"/>
    </row>
    <row r="134" spans="7:49" ht="12.75" customHeight="1" x14ac:dyDescent="0.2">
      <c r="G134"/>
      <c r="N134"/>
      <c r="U134"/>
      <c r="AB134"/>
      <c r="AI134"/>
      <c r="AP134"/>
      <c r="AW134"/>
    </row>
    <row r="135" spans="7:49" ht="12.75" customHeight="1" x14ac:dyDescent="0.2">
      <c r="G135"/>
      <c r="N135"/>
      <c r="U135"/>
      <c r="AB135"/>
      <c r="AI135"/>
      <c r="AP135"/>
      <c r="AW135"/>
    </row>
    <row r="136" spans="7:49" ht="12.75" customHeight="1" x14ac:dyDescent="0.2">
      <c r="G136"/>
      <c r="N136"/>
      <c r="U136"/>
      <c r="AB136"/>
      <c r="AI136"/>
      <c r="AP136"/>
      <c r="AW136"/>
    </row>
    <row r="137" spans="7:49" ht="12.75" customHeight="1" x14ac:dyDescent="0.2">
      <c r="G137"/>
      <c r="N137"/>
      <c r="U137"/>
      <c r="AB137"/>
      <c r="AI137"/>
      <c r="AP137"/>
      <c r="AW137"/>
    </row>
    <row r="138" spans="7:49" ht="12.75" customHeight="1" x14ac:dyDescent="0.2">
      <c r="G138"/>
      <c r="N138"/>
      <c r="U138"/>
      <c r="AB138"/>
      <c r="AI138"/>
      <c r="AP138"/>
      <c r="AW138"/>
    </row>
    <row r="139" spans="7:49" ht="12.75" customHeight="1" x14ac:dyDescent="0.2">
      <c r="G139"/>
      <c r="N139"/>
      <c r="U139"/>
      <c r="AB139"/>
      <c r="AI139"/>
      <c r="AP139"/>
      <c r="AW139"/>
    </row>
    <row r="140" spans="7:49" ht="12.75" customHeight="1" x14ac:dyDescent="0.2">
      <c r="G140"/>
      <c r="N140"/>
      <c r="U140"/>
      <c r="AB140"/>
      <c r="AI140"/>
      <c r="AP140"/>
      <c r="AW140"/>
    </row>
    <row r="141" spans="7:49" ht="12.75" customHeight="1" x14ac:dyDescent="0.2">
      <c r="G141"/>
      <c r="N141"/>
      <c r="U141"/>
      <c r="AB141"/>
      <c r="AI141"/>
      <c r="AP141"/>
      <c r="AW141"/>
    </row>
    <row r="142" spans="7:49" ht="12.75" customHeight="1" x14ac:dyDescent="0.2">
      <c r="G142"/>
      <c r="N142"/>
      <c r="U142"/>
      <c r="AB142"/>
      <c r="AI142"/>
      <c r="AP142"/>
      <c r="AW142"/>
    </row>
    <row r="143" spans="7:49" ht="12.75" customHeight="1" x14ac:dyDescent="0.2">
      <c r="G143"/>
      <c r="N143"/>
      <c r="U143"/>
      <c r="AB143"/>
      <c r="AI143"/>
      <c r="AP143"/>
      <c r="AW143"/>
    </row>
    <row r="144" spans="7:49" ht="12.75" customHeight="1" x14ac:dyDescent="0.2">
      <c r="G144"/>
      <c r="N144"/>
      <c r="U144"/>
      <c r="AB144"/>
      <c r="AI144"/>
      <c r="AP144"/>
      <c r="AW144"/>
    </row>
    <row r="145" spans="7:49" ht="12.75" customHeight="1" x14ac:dyDescent="0.2">
      <c r="G145"/>
      <c r="N145"/>
      <c r="U145"/>
      <c r="AB145"/>
      <c r="AI145"/>
      <c r="AP145"/>
      <c r="AW145"/>
    </row>
    <row r="146" spans="7:49" ht="12.75" customHeight="1" x14ac:dyDescent="0.2">
      <c r="G146"/>
      <c r="N146"/>
      <c r="U146"/>
      <c r="AB146"/>
      <c r="AI146"/>
      <c r="AP146"/>
      <c r="AW146"/>
    </row>
    <row r="147" spans="7:49" ht="12.75" customHeight="1" x14ac:dyDescent="0.2">
      <c r="G147"/>
      <c r="N147"/>
      <c r="U147"/>
      <c r="AB147"/>
      <c r="AI147"/>
      <c r="AP147"/>
      <c r="AW147"/>
    </row>
    <row r="148" spans="7:49" ht="12.75" customHeight="1" x14ac:dyDescent="0.2">
      <c r="G148"/>
      <c r="N148"/>
      <c r="U148"/>
      <c r="AB148"/>
      <c r="AI148"/>
      <c r="AP148"/>
      <c r="AW148"/>
    </row>
    <row r="149" spans="7:49" ht="12.75" customHeight="1" x14ac:dyDescent="0.2">
      <c r="G149"/>
      <c r="N149"/>
      <c r="U149"/>
      <c r="AB149"/>
      <c r="AI149"/>
      <c r="AP149"/>
      <c r="AW149"/>
    </row>
    <row r="150" spans="7:49" ht="12.75" customHeight="1" x14ac:dyDescent="0.2">
      <c r="G150"/>
      <c r="N150"/>
      <c r="U150"/>
      <c r="AB150"/>
      <c r="AI150"/>
      <c r="AP150"/>
      <c r="AW150"/>
    </row>
    <row r="151" spans="7:49" ht="12.75" customHeight="1" x14ac:dyDescent="0.2">
      <c r="G151"/>
      <c r="N151"/>
      <c r="U151"/>
      <c r="AB151"/>
      <c r="AI151"/>
      <c r="AP151"/>
      <c r="AW151"/>
    </row>
    <row r="152" spans="7:49" ht="12.75" customHeight="1" x14ac:dyDescent="0.2">
      <c r="G152"/>
      <c r="N152"/>
      <c r="U152"/>
      <c r="AB152"/>
      <c r="AI152"/>
      <c r="AP152"/>
      <c r="AW152"/>
    </row>
    <row r="153" spans="7:49" ht="12.75" customHeight="1" x14ac:dyDescent="0.2">
      <c r="G153"/>
      <c r="N153"/>
      <c r="U153"/>
      <c r="AB153"/>
      <c r="AI153"/>
      <c r="AP153"/>
      <c r="AW153"/>
    </row>
    <row r="154" spans="7:49" ht="12.75" customHeight="1" x14ac:dyDescent="0.2">
      <c r="G154"/>
      <c r="N154"/>
      <c r="U154"/>
      <c r="AB154"/>
      <c r="AI154"/>
      <c r="AP154"/>
      <c r="AW154"/>
    </row>
    <row r="155" spans="7:49" ht="12.75" customHeight="1" x14ac:dyDescent="0.2">
      <c r="G155"/>
      <c r="N155"/>
      <c r="U155"/>
      <c r="AB155"/>
      <c r="AI155"/>
      <c r="AP155"/>
      <c r="AW155"/>
    </row>
    <row r="156" spans="7:49" ht="12.75" customHeight="1" x14ac:dyDescent="0.2">
      <c r="G156"/>
      <c r="N156"/>
      <c r="U156"/>
      <c r="AB156"/>
      <c r="AI156"/>
      <c r="AP156"/>
      <c r="AW156"/>
    </row>
    <row r="157" spans="7:49" ht="12.75" customHeight="1" x14ac:dyDescent="0.2">
      <c r="G157"/>
      <c r="N157"/>
      <c r="U157"/>
      <c r="AB157"/>
      <c r="AI157"/>
      <c r="AP157"/>
      <c r="AW157"/>
    </row>
    <row r="158" spans="7:49" ht="12.75" customHeight="1" x14ac:dyDescent="0.2">
      <c r="G158"/>
      <c r="N158"/>
      <c r="U158"/>
      <c r="AB158"/>
      <c r="AI158"/>
      <c r="AP158"/>
      <c r="AW158"/>
    </row>
    <row r="159" spans="7:49" ht="12.75" customHeight="1" x14ac:dyDescent="0.2">
      <c r="G159"/>
      <c r="N159"/>
      <c r="U159"/>
      <c r="AB159"/>
      <c r="AI159"/>
      <c r="AP159"/>
      <c r="AW159"/>
    </row>
    <row r="160" spans="7:49" ht="12.75" customHeight="1" x14ac:dyDescent="0.2">
      <c r="G160"/>
      <c r="N160"/>
      <c r="U160"/>
      <c r="AB160"/>
      <c r="AI160"/>
      <c r="AP160"/>
      <c r="AW160"/>
    </row>
    <row r="161" spans="7:49" ht="12.75" customHeight="1" x14ac:dyDescent="0.2">
      <c r="G161"/>
      <c r="N161"/>
      <c r="U161"/>
      <c r="AB161"/>
      <c r="AI161"/>
      <c r="AP161"/>
      <c r="AW161"/>
    </row>
    <row r="162" spans="7:49" ht="12.75" customHeight="1" x14ac:dyDescent="0.2">
      <c r="G162"/>
      <c r="N162"/>
      <c r="U162"/>
      <c r="AB162"/>
      <c r="AI162"/>
      <c r="AP162"/>
      <c r="AW162"/>
    </row>
    <row r="163" spans="7:49" ht="12.75" customHeight="1" x14ac:dyDescent="0.2">
      <c r="G163"/>
      <c r="N163"/>
      <c r="U163"/>
      <c r="AB163"/>
      <c r="AI163"/>
      <c r="AP163"/>
      <c r="AW163"/>
    </row>
    <row r="164" spans="7:49" ht="12.75" customHeight="1" x14ac:dyDescent="0.2">
      <c r="G164"/>
      <c r="N164"/>
      <c r="U164"/>
      <c r="AB164"/>
      <c r="AI164"/>
      <c r="AP164"/>
      <c r="AW164"/>
    </row>
    <row r="165" spans="7:49" ht="12.75" customHeight="1" x14ac:dyDescent="0.2">
      <c r="G165"/>
      <c r="N165"/>
      <c r="U165"/>
      <c r="AB165"/>
      <c r="AI165"/>
      <c r="AP165"/>
      <c r="AW165"/>
    </row>
    <row r="166" spans="7:49" ht="12.75" customHeight="1" x14ac:dyDescent="0.2">
      <c r="G166"/>
      <c r="N166"/>
      <c r="U166"/>
      <c r="AB166"/>
      <c r="AI166"/>
      <c r="AP166"/>
      <c r="AW166"/>
    </row>
    <row r="167" spans="7:49" ht="12.75" customHeight="1" x14ac:dyDescent="0.2">
      <c r="G167"/>
      <c r="N167"/>
      <c r="U167"/>
      <c r="AB167"/>
      <c r="AI167"/>
      <c r="AP167"/>
      <c r="AW167"/>
    </row>
    <row r="168" spans="7:49" ht="12.75" customHeight="1" x14ac:dyDescent="0.2">
      <c r="G168"/>
      <c r="N168"/>
      <c r="U168"/>
      <c r="AB168"/>
      <c r="AI168"/>
      <c r="AP168"/>
      <c r="AW168"/>
    </row>
    <row r="169" spans="7:49" ht="12.75" customHeight="1" x14ac:dyDescent="0.2">
      <c r="G169"/>
      <c r="N169"/>
      <c r="U169"/>
      <c r="AB169"/>
      <c r="AI169"/>
      <c r="AP169"/>
      <c r="AW169"/>
    </row>
    <row r="170" spans="7:49" ht="12.75" customHeight="1" x14ac:dyDescent="0.2">
      <c r="G170"/>
      <c r="N170"/>
      <c r="U170"/>
      <c r="AB170"/>
      <c r="AI170"/>
      <c r="AP170"/>
      <c r="AW170"/>
    </row>
    <row r="171" spans="7:49" ht="12.75" customHeight="1" x14ac:dyDescent="0.2">
      <c r="G171"/>
      <c r="N171"/>
      <c r="U171"/>
      <c r="AB171"/>
      <c r="AI171"/>
      <c r="AP171"/>
      <c r="AW171"/>
    </row>
    <row r="172" spans="7:49" ht="12.75" customHeight="1" x14ac:dyDescent="0.2">
      <c r="G172"/>
      <c r="N172"/>
      <c r="U172"/>
      <c r="AB172"/>
      <c r="AI172"/>
      <c r="AP172"/>
      <c r="AW172"/>
    </row>
    <row r="173" spans="7:49" ht="12.75" customHeight="1" x14ac:dyDescent="0.2">
      <c r="G173"/>
      <c r="N173"/>
      <c r="U173"/>
      <c r="AB173"/>
      <c r="AI173"/>
      <c r="AP173"/>
      <c r="AW173"/>
    </row>
    <row r="174" spans="7:49" ht="12.75" customHeight="1" x14ac:dyDescent="0.2">
      <c r="G174"/>
      <c r="N174"/>
      <c r="U174"/>
      <c r="AB174"/>
      <c r="AI174"/>
      <c r="AP174"/>
      <c r="AW174"/>
    </row>
    <row r="175" spans="7:49" ht="12.75" customHeight="1" x14ac:dyDescent="0.2">
      <c r="G175"/>
      <c r="N175"/>
      <c r="U175"/>
      <c r="AB175"/>
      <c r="AI175"/>
      <c r="AP175"/>
      <c r="AW175"/>
    </row>
    <row r="176" spans="7:49" ht="12.75" customHeight="1" x14ac:dyDescent="0.2">
      <c r="G176"/>
      <c r="N176"/>
      <c r="U176"/>
      <c r="AB176"/>
      <c r="AI176"/>
      <c r="AP176"/>
      <c r="AW176"/>
    </row>
    <row r="177" spans="7:49" ht="12.75" customHeight="1" x14ac:dyDescent="0.2">
      <c r="G177"/>
      <c r="N177"/>
      <c r="U177"/>
      <c r="AB177"/>
      <c r="AI177"/>
      <c r="AP177"/>
      <c r="AW177"/>
    </row>
    <row r="178" spans="7:49" ht="12.75" customHeight="1" x14ac:dyDescent="0.2">
      <c r="G178"/>
      <c r="N178"/>
      <c r="U178"/>
      <c r="AB178"/>
      <c r="AI178"/>
      <c r="AP178"/>
      <c r="AW178"/>
    </row>
    <row r="179" spans="7:49" ht="12.75" customHeight="1" x14ac:dyDescent="0.2">
      <c r="G179"/>
      <c r="N179"/>
      <c r="U179"/>
      <c r="AB179"/>
      <c r="AI179"/>
      <c r="AP179"/>
      <c r="AW179"/>
    </row>
    <row r="180" spans="7:49" ht="12.75" customHeight="1" x14ac:dyDescent="0.2">
      <c r="G180"/>
      <c r="N180"/>
      <c r="U180"/>
      <c r="AB180"/>
      <c r="AI180"/>
      <c r="AP180"/>
      <c r="AW180"/>
    </row>
    <row r="181" spans="7:49" ht="12.75" customHeight="1" x14ac:dyDescent="0.2">
      <c r="G181"/>
      <c r="N181"/>
      <c r="U181"/>
      <c r="AB181"/>
      <c r="AI181"/>
      <c r="AP181"/>
      <c r="AW181"/>
    </row>
    <row r="182" spans="7:49" ht="12.75" customHeight="1" x14ac:dyDescent="0.2">
      <c r="G182"/>
      <c r="N182"/>
      <c r="U182"/>
      <c r="AB182"/>
      <c r="AI182"/>
      <c r="AP182"/>
      <c r="AW182"/>
    </row>
    <row r="183" spans="7:49" ht="12.75" customHeight="1" x14ac:dyDescent="0.2">
      <c r="G183"/>
      <c r="N183"/>
      <c r="U183"/>
      <c r="AB183"/>
      <c r="AI183"/>
      <c r="AP183"/>
      <c r="AW183"/>
    </row>
    <row r="184" spans="7:49" ht="12.75" customHeight="1" x14ac:dyDescent="0.2">
      <c r="G184"/>
      <c r="N184"/>
      <c r="U184"/>
      <c r="AB184"/>
      <c r="AI184"/>
      <c r="AP184"/>
      <c r="AW184"/>
    </row>
    <row r="185" spans="7:49" ht="12.75" customHeight="1" x14ac:dyDescent="0.2">
      <c r="G185"/>
      <c r="N185"/>
      <c r="U185"/>
      <c r="AB185"/>
      <c r="AI185"/>
      <c r="AP185"/>
      <c r="AW185"/>
    </row>
    <row r="186" spans="7:49" ht="12.75" customHeight="1" x14ac:dyDescent="0.2">
      <c r="G186"/>
      <c r="N186"/>
      <c r="U186"/>
      <c r="AB186"/>
      <c r="AI186"/>
      <c r="AP186"/>
      <c r="AW186"/>
    </row>
    <row r="187" spans="7:49" ht="12.75" customHeight="1" x14ac:dyDescent="0.2">
      <c r="G187"/>
      <c r="N187"/>
      <c r="U187"/>
      <c r="AB187"/>
      <c r="AI187"/>
      <c r="AP187"/>
      <c r="AW187"/>
    </row>
    <row r="188" spans="7:49" ht="12.75" customHeight="1" x14ac:dyDescent="0.2">
      <c r="G188"/>
      <c r="N188"/>
      <c r="U188"/>
      <c r="AB188"/>
      <c r="AI188"/>
      <c r="AP188"/>
      <c r="AW188"/>
    </row>
    <row r="189" spans="7:49" ht="12.75" customHeight="1" x14ac:dyDescent="0.2">
      <c r="G189"/>
      <c r="N189"/>
      <c r="U189"/>
      <c r="AB189"/>
      <c r="AI189"/>
      <c r="AP189"/>
      <c r="AW189"/>
    </row>
    <row r="190" spans="7:49" ht="12.75" customHeight="1" x14ac:dyDescent="0.2">
      <c r="G190"/>
      <c r="N190"/>
      <c r="U190"/>
      <c r="AB190"/>
      <c r="AI190"/>
      <c r="AP190"/>
      <c r="AW190"/>
    </row>
    <row r="191" spans="7:49" ht="12.75" customHeight="1" x14ac:dyDescent="0.2">
      <c r="G191"/>
      <c r="N191"/>
      <c r="U191"/>
      <c r="AB191"/>
      <c r="AI191"/>
      <c r="AP191"/>
      <c r="AW191"/>
    </row>
    <row r="192" spans="7:49" ht="12.75" customHeight="1" x14ac:dyDescent="0.2">
      <c r="G192"/>
      <c r="N192"/>
      <c r="U192"/>
      <c r="AB192"/>
      <c r="AI192"/>
      <c r="AP192"/>
      <c r="AW192"/>
    </row>
    <row r="193" spans="7:49" ht="12.75" customHeight="1" x14ac:dyDescent="0.2">
      <c r="G193"/>
      <c r="N193"/>
      <c r="U193"/>
      <c r="AB193"/>
      <c r="AI193"/>
      <c r="AP193"/>
      <c r="AW193"/>
    </row>
    <row r="194" spans="7:49" ht="12.75" customHeight="1" x14ac:dyDescent="0.2">
      <c r="G194"/>
      <c r="N194"/>
      <c r="U194"/>
      <c r="AB194"/>
      <c r="AI194"/>
      <c r="AP194"/>
      <c r="AW194"/>
    </row>
    <row r="195" spans="7:49" ht="12.75" customHeight="1" x14ac:dyDescent="0.2">
      <c r="G195"/>
      <c r="N195"/>
      <c r="U195"/>
      <c r="AB195"/>
      <c r="AI195"/>
      <c r="AP195"/>
      <c r="AW195"/>
    </row>
    <row r="196" spans="7:49" ht="12.75" customHeight="1" x14ac:dyDescent="0.2">
      <c r="G196"/>
      <c r="N196"/>
      <c r="U196"/>
      <c r="AB196"/>
      <c r="AI196"/>
      <c r="AP196"/>
      <c r="AW196"/>
    </row>
    <row r="197" spans="7:49" ht="12.75" customHeight="1" x14ac:dyDescent="0.2">
      <c r="G197"/>
      <c r="N197"/>
      <c r="U197"/>
      <c r="AB197"/>
      <c r="AI197"/>
      <c r="AP197"/>
      <c r="AW197"/>
    </row>
    <row r="198" spans="7:49" ht="12.75" customHeight="1" x14ac:dyDescent="0.2">
      <c r="G198"/>
      <c r="N198"/>
      <c r="U198"/>
      <c r="AB198"/>
      <c r="AI198"/>
      <c r="AP198"/>
      <c r="AW198"/>
    </row>
    <row r="199" spans="7:49" ht="12.75" customHeight="1" x14ac:dyDescent="0.2">
      <c r="G199"/>
      <c r="N199"/>
      <c r="U199"/>
      <c r="AB199"/>
      <c r="AI199"/>
      <c r="AP199"/>
      <c r="AW199"/>
    </row>
    <row r="200" spans="7:49" ht="12.75" customHeight="1" x14ac:dyDescent="0.2">
      <c r="G200"/>
      <c r="N200"/>
      <c r="U200"/>
      <c r="AB200"/>
      <c r="AI200"/>
      <c r="AP200"/>
      <c r="AW200"/>
    </row>
    <row r="201" spans="7:49" ht="12.75" customHeight="1" x14ac:dyDescent="0.2">
      <c r="G201"/>
      <c r="N201"/>
      <c r="U201"/>
      <c r="AB201"/>
      <c r="AI201"/>
      <c r="AP201"/>
      <c r="AW201"/>
    </row>
    <row r="202" spans="7:49" ht="12.75" customHeight="1" x14ac:dyDescent="0.2">
      <c r="G202"/>
      <c r="N202"/>
      <c r="U202"/>
      <c r="AB202"/>
      <c r="AI202"/>
      <c r="AP202"/>
      <c r="AW202"/>
    </row>
    <row r="203" spans="7:49" ht="12.75" customHeight="1" x14ac:dyDescent="0.2">
      <c r="G203"/>
      <c r="N203"/>
      <c r="U203"/>
      <c r="AB203"/>
      <c r="AI203"/>
      <c r="AP203"/>
      <c r="AW203"/>
    </row>
    <row r="204" spans="7:49" ht="12.75" customHeight="1" x14ac:dyDescent="0.2">
      <c r="G204"/>
      <c r="N204"/>
      <c r="U204"/>
      <c r="AB204"/>
      <c r="AI204"/>
      <c r="AP204"/>
      <c r="AW204"/>
    </row>
    <row r="205" spans="7:49" ht="12.75" customHeight="1" x14ac:dyDescent="0.2">
      <c r="G205"/>
      <c r="N205"/>
      <c r="U205"/>
      <c r="AB205"/>
      <c r="AI205"/>
      <c r="AP205"/>
      <c r="AW205"/>
    </row>
    <row r="206" spans="7:49" ht="12.75" customHeight="1" x14ac:dyDescent="0.2">
      <c r="G206"/>
      <c r="N206"/>
      <c r="U206"/>
      <c r="AB206"/>
      <c r="AI206"/>
      <c r="AP206"/>
      <c r="AW206"/>
    </row>
    <row r="207" spans="7:49" ht="12.75" customHeight="1" x14ac:dyDescent="0.2">
      <c r="G207"/>
      <c r="N207"/>
      <c r="U207"/>
      <c r="AB207"/>
      <c r="AI207"/>
      <c r="AP207"/>
      <c r="AW207"/>
    </row>
    <row r="208" spans="7:49" ht="12.75" customHeight="1" x14ac:dyDescent="0.2">
      <c r="G208"/>
      <c r="N208"/>
      <c r="U208"/>
      <c r="AB208"/>
      <c r="AI208"/>
      <c r="AP208"/>
      <c r="AW208"/>
    </row>
    <row r="209" spans="7:49" ht="12.75" customHeight="1" x14ac:dyDescent="0.2">
      <c r="G209"/>
      <c r="N209"/>
      <c r="U209"/>
      <c r="AB209"/>
      <c r="AI209"/>
      <c r="AP209"/>
      <c r="AW209"/>
    </row>
    <row r="210" spans="7:49" ht="12.75" customHeight="1" x14ac:dyDescent="0.2">
      <c r="G210"/>
      <c r="N210"/>
      <c r="U210"/>
      <c r="AB210"/>
      <c r="AI210"/>
      <c r="AP210"/>
      <c r="AW210"/>
    </row>
    <row r="211" spans="7:49" ht="12.75" customHeight="1" x14ac:dyDescent="0.2">
      <c r="G211"/>
      <c r="N211"/>
      <c r="U211"/>
      <c r="AB211"/>
      <c r="AI211"/>
      <c r="AP211"/>
      <c r="AW211"/>
    </row>
    <row r="212" spans="7:49" ht="12.75" customHeight="1" x14ac:dyDescent="0.2">
      <c r="G212"/>
      <c r="N212"/>
      <c r="U212"/>
      <c r="AB212"/>
      <c r="AI212"/>
      <c r="AP212"/>
      <c r="AW212"/>
    </row>
    <row r="213" spans="7:49" ht="12.75" customHeight="1" x14ac:dyDescent="0.2">
      <c r="G213"/>
      <c r="N213"/>
      <c r="U213"/>
      <c r="AB213"/>
      <c r="AI213"/>
      <c r="AP213"/>
      <c r="AW213"/>
    </row>
    <row r="214" spans="7:49" ht="12.75" customHeight="1" x14ac:dyDescent="0.2">
      <c r="G214"/>
      <c r="N214"/>
      <c r="U214"/>
      <c r="AB214"/>
      <c r="AI214"/>
      <c r="AP214"/>
      <c r="AW214"/>
    </row>
    <row r="215" spans="7:49" ht="12.75" customHeight="1" x14ac:dyDescent="0.2">
      <c r="G215"/>
      <c r="N215"/>
      <c r="U215"/>
      <c r="AB215"/>
      <c r="AI215"/>
      <c r="AP215"/>
      <c r="AW215"/>
    </row>
    <row r="216" spans="7:49" ht="12.75" customHeight="1" x14ac:dyDescent="0.2">
      <c r="G216"/>
      <c r="N216"/>
      <c r="U216"/>
      <c r="AB216"/>
      <c r="AI216"/>
      <c r="AP216"/>
      <c r="AW216"/>
    </row>
    <row r="217" spans="7:49" ht="12.75" customHeight="1" x14ac:dyDescent="0.2">
      <c r="G217"/>
      <c r="N217"/>
      <c r="U217"/>
      <c r="AB217"/>
      <c r="AI217"/>
      <c r="AP217"/>
      <c r="AW217"/>
    </row>
    <row r="218" spans="7:49" ht="12.75" customHeight="1" x14ac:dyDescent="0.2">
      <c r="G218"/>
      <c r="N218"/>
      <c r="U218"/>
      <c r="AB218"/>
      <c r="AI218"/>
      <c r="AP218"/>
      <c r="AW218"/>
    </row>
    <row r="219" spans="7:49" ht="12.75" customHeight="1" x14ac:dyDescent="0.2">
      <c r="G219"/>
      <c r="N219"/>
      <c r="U219"/>
      <c r="AB219"/>
      <c r="AI219"/>
      <c r="AP219"/>
      <c r="AW219"/>
    </row>
    <row r="220" spans="7:49" ht="12.75" customHeight="1" x14ac:dyDescent="0.2">
      <c r="G220"/>
      <c r="N220"/>
      <c r="U220"/>
      <c r="AB220"/>
      <c r="AI220"/>
      <c r="AP220"/>
      <c r="AW220"/>
    </row>
    <row r="221" spans="7:49" ht="12.75" customHeight="1" x14ac:dyDescent="0.2">
      <c r="G221"/>
      <c r="N221"/>
      <c r="U221"/>
      <c r="AB221"/>
      <c r="AI221"/>
      <c r="AP221"/>
      <c r="AW221"/>
    </row>
    <row r="222" spans="7:49" ht="12.75" customHeight="1" x14ac:dyDescent="0.2">
      <c r="G222"/>
      <c r="N222"/>
      <c r="U222"/>
      <c r="AB222"/>
      <c r="AI222"/>
      <c r="AP222"/>
      <c r="AW222"/>
    </row>
    <row r="223" spans="7:49" ht="12.75" customHeight="1" x14ac:dyDescent="0.2">
      <c r="G223"/>
      <c r="N223"/>
      <c r="U223"/>
      <c r="AB223"/>
      <c r="AI223"/>
      <c r="AP223"/>
      <c r="AW223"/>
    </row>
    <row r="224" spans="7:49" ht="12.75" customHeight="1" x14ac:dyDescent="0.2">
      <c r="G224"/>
      <c r="N224"/>
      <c r="U224"/>
      <c r="AB224"/>
      <c r="AI224"/>
      <c r="AP224"/>
      <c r="AW224"/>
    </row>
    <row r="225" spans="7:49" ht="12.75" customHeight="1" x14ac:dyDescent="0.2">
      <c r="G225"/>
      <c r="N225"/>
      <c r="U225"/>
      <c r="AB225"/>
      <c r="AI225"/>
      <c r="AP225"/>
      <c r="AW225"/>
    </row>
    <row r="226" spans="7:49" ht="12.75" customHeight="1" x14ac:dyDescent="0.2">
      <c r="G226"/>
      <c r="N226"/>
      <c r="U226"/>
      <c r="AB226"/>
      <c r="AI226"/>
      <c r="AP226"/>
      <c r="AW226"/>
    </row>
    <row r="227" spans="7:49" ht="12.75" customHeight="1" x14ac:dyDescent="0.2">
      <c r="G227"/>
      <c r="N227"/>
      <c r="U227"/>
      <c r="AB227"/>
      <c r="AI227"/>
      <c r="AP227"/>
      <c r="AW227"/>
    </row>
    <row r="228" spans="7:49" ht="12.75" customHeight="1" x14ac:dyDescent="0.2">
      <c r="G228"/>
      <c r="N228"/>
      <c r="U228"/>
      <c r="AB228"/>
      <c r="AI228"/>
      <c r="AP228"/>
      <c r="AW228"/>
    </row>
    <row r="229" spans="7:49" ht="12.75" customHeight="1" x14ac:dyDescent="0.2">
      <c r="G229"/>
      <c r="N229"/>
      <c r="U229"/>
      <c r="AB229"/>
      <c r="AI229"/>
      <c r="AP229"/>
      <c r="AW229"/>
    </row>
    <row r="230" spans="7:49" ht="12.75" customHeight="1" x14ac:dyDescent="0.2">
      <c r="G230"/>
      <c r="N230"/>
      <c r="U230"/>
      <c r="AB230"/>
      <c r="AI230"/>
      <c r="AP230"/>
      <c r="AW230"/>
    </row>
    <row r="231" spans="7:49" ht="12.75" customHeight="1" x14ac:dyDescent="0.2">
      <c r="G231"/>
      <c r="N231"/>
      <c r="U231"/>
      <c r="AB231"/>
      <c r="AI231"/>
      <c r="AP231"/>
      <c r="AW231"/>
    </row>
    <row r="232" spans="7:49" ht="12.75" customHeight="1" x14ac:dyDescent="0.2">
      <c r="G232"/>
      <c r="N232"/>
      <c r="U232"/>
      <c r="AB232"/>
      <c r="AI232"/>
      <c r="AP232"/>
      <c r="AW232"/>
    </row>
    <row r="233" spans="7:49" ht="12.75" customHeight="1" x14ac:dyDescent="0.2">
      <c r="G233"/>
      <c r="N233"/>
      <c r="U233"/>
      <c r="AB233"/>
      <c r="AI233"/>
      <c r="AP233"/>
      <c r="AW233"/>
    </row>
    <row r="234" spans="7:49" ht="12.75" customHeight="1" x14ac:dyDescent="0.2">
      <c r="G234"/>
      <c r="N234"/>
      <c r="U234"/>
      <c r="AB234"/>
      <c r="AI234"/>
      <c r="AP234"/>
      <c r="AW234"/>
    </row>
    <row r="235" spans="7:49" ht="12.75" customHeight="1" x14ac:dyDescent="0.2">
      <c r="G235"/>
      <c r="N235"/>
      <c r="U235"/>
      <c r="AB235"/>
      <c r="AI235"/>
      <c r="AP235"/>
      <c r="AW235"/>
    </row>
    <row r="236" spans="7:49" ht="12.75" customHeight="1" x14ac:dyDescent="0.2">
      <c r="G236"/>
      <c r="N236"/>
      <c r="U236"/>
      <c r="AB236"/>
      <c r="AI236"/>
      <c r="AP236"/>
      <c r="AW236"/>
    </row>
    <row r="237" spans="7:49" ht="12.75" customHeight="1" x14ac:dyDescent="0.2">
      <c r="G237"/>
      <c r="N237"/>
      <c r="U237"/>
      <c r="AB237"/>
      <c r="AI237"/>
      <c r="AP237"/>
      <c r="AW237"/>
    </row>
    <row r="238" spans="7:49" ht="12.75" customHeight="1" x14ac:dyDescent="0.2">
      <c r="G238"/>
      <c r="N238"/>
      <c r="U238"/>
      <c r="AB238"/>
      <c r="AI238"/>
      <c r="AP238"/>
      <c r="AW238"/>
    </row>
    <row r="239" spans="7:49" ht="12.75" customHeight="1" x14ac:dyDescent="0.2">
      <c r="G239"/>
      <c r="N239"/>
      <c r="U239"/>
      <c r="AB239"/>
      <c r="AI239"/>
      <c r="AP239"/>
      <c r="AW239"/>
    </row>
    <row r="240" spans="7:49" ht="12.75" customHeight="1" x14ac:dyDescent="0.2">
      <c r="G240"/>
      <c r="N240"/>
      <c r="U240"/>
      <c r="AB240"/>
      <c r="AI240"/>
      <c r="AP240"/>
      <c r="AW240"/>
    </row>
    <row r="241" spans="7:49" ht="12.75" customHeight="1" x14ac:dyDescent="0.2">
      <c r="G241"/>
      <c r="N241"/>
      <c r="U241"/>
      <c r="AB241"/>
      <c r="AI241"/>
      <c r="AP241"/>
      <c r="AW241"/>
    </row>
    <row r="242" spans="7:49" ht="12.75" customHeight="1" x14ac:dyDescent="0.2">
      <c r="G242"/>
      <c r="N242"/>
      <c r="U242"/>
      <c r="AB242"/>
      <c r="AI242"/>
      <c r="AP242"/>
      <c r="AW242"/>
    </row>
    <row r="243" spans="7:49" ht="12.75" customHeight="1" x14ac:dyDescent="0.2">
      <c r="G243"/>
      <c r="N243"/>
      <c r="U243"/>
      <c r="AB243"/>
      <c r="AI243"/>
      <c r="AP243"/>
      <c r="AW243"/>
    </row>
    <row r="244" spans="7:49" ht="12.75" customHeight="1" x14ac:dyDescent="0.2">
      <c r="G244"/>
      <c r="N244"/>
      <c r="U244"/>
      <c r="AB244"/>
      <c r="AI244"/>
      <c r="AP244"/>
      <c r="AW244"/>
    </row>
    <row r="245" spans="7:49" ht="12.75" customHeight="1" x14ac:dyDescent="0.2">
      <c r="G245"/>
      <c r="N245"/>
      <c r="U245"/>
      <c r="AB245"/>
      <c r="AI245"/>
      <c r="AP245"/>
      <c r="AW245"/>
    </row>
    <row r="246" spans="7:49" ht="12.75" customHeight="1" x14ac:dyDescent="0.2">
      <c r="G246"/>
      <c r="N246"/>
      <c r="U246"/>
      <c r="AB246"/>
      <c r="AI246"/>
      <c r="AP246"/>
      <c r="AW246"/>
    </row>
    <row r="247" spans="7:49" ht="12.75" customHeight="1" x14ac:dyDescent="0.2">
      <c r="G247"/>
      <c r="N247"/>
      <c r="U247"/>
      <c r="AB247"/>
      <c r="AI247"/>
      <c r="AP247"/>
      <c r="AW247"/>
    </row>
    <row r="248" spans="7:49" ht="12.75" customHeight="1" x14ac:dyDescent="0.2">
      <c r="G248"/>
      <c r="N248"/>
      <c r="U248"/>
      <c r="AB248"/>
      <c r="AI248"/>
      <c r="AP248"/>
      <c r="AW248"/>
    </row>
    <row r="249" spans="7:49" ht="12.75" customHeight="1" x14ac:dyDescent="0.2">
      <c r="G249"/>
      <c r="N249"/>
      <c r="U249"/>
      <c r="AB249"/>
      <c r="AI249"/>
      <c r="AP249"/>
      <c r="AW249"/>
    </row>
    <row r="250" spans="7:49" ht="12.75" customHeight="1" x14ac:dyDescent="0.2">
      <c r="G250"/>
      <c r="N250"/>
      <c r="U250"/>
      <c r="AB250"/>
      <c r="AI250"/>
      <c r="AP250"/>
      <c r="AW250"/>
    </row>
    <row r="251" spans="7:49" ht="12.75" customHeight="1" x14ac:dyDescent="0.2">
      <c r="G251"/>
      <c r="N251"/>
      <c r="U251"/>
      <c r="AB251"/>
      <c r="AI251"/>
      <c r="AP251"/>
      <c r="AW251"/>
    </row>
    <row r="252" spans="7:49" ht="12.75" customHeight="1" x14ac:dyDescent="0.2">
      <c r="G252"/>
      <c r="N252"/>
      <c r="U252"/>
      <c r="AB252"/>
      <c r="AI252"/>
      <c r="AP252"/>
      <c r="AW252"/>
    </row>
    <row r="253" spans="7:49" ht="12.75" customHeight="1" x14ac:dyDescent="0.2">
      <c r="G253"/>
      <c r="N253"/>
      <c r="U253"/>
      <c r="AB253"/>
      <c r="AI253"/>
      <c r="AP253"/>
      <c r="AW253"/>
    </row>
    <row r="254" spans="7:49" ht="12.75" customHeight="1" x14ac:dyDescent="0.2">
      <c r="G254"/>
      <c r="N254"/>
      <c r="U254"/>
      <c r="AB254"/>
      <c r="AI254"/>
      <c r="AP254"/>
      <c r="AW254"/>
    </row>
    <row r="255" spans="7:49" ht="12.75" customHeight="1" x14ac:dyDescent="0.2">
      <c r="G255"/>
      <c r="N255"/>
      <c r="U255"/>
      <c r="AB255"/>
      <c r="AI255"/>
      <c r="AP255"/>
      <c r="AW255"/>
    </row>
    <row r="256" spans="7:49" ht="12.75" customHeight="1" x14ac:dyDescent="0.2">
      <c r="G256"/>
      <c r="N256"/>
      <c r="U256"/>
      <c r="AB256"/>
      <c r="AI256"/>
      <c r="AP256"/>
      <c r="AW256"/>
    </row>
    <row r="257" spans="7:49" ht="12.75" customHeight="1" x14ac:dyDescent="0.2">
      <c r="G257"/>
      <c r="N257"/>
      <c r="U257"/>
      <c r="AB257"/>
      <c r="AI257"/>
      <c r="AP257"/>
      <c r="AW257"/>
    </row>
    <row r="258" spans="7:49" ht="12.75" customHeight="1" x14ac:dyDescent="0.2">
      <c r="G258"/>
      <c r="N258"/>
      <c r="U258"/>
      <c r="AB258"/>
      <c r="AI258"/>
      <c r="AP258"/>
      <c r="AW258"/>
    </row>
    <row r="259" spans="7:49" ht="12.75" customHeight="1" x14ac:dyDescent="0.2">
      <c r="G259"/>
      <c r="N259"/>
      <c r="U259"/>
      <c r="AB259"/>
      <c r="AI259"/>
      <c r="AP259"/>
      <c r="AW259"/>
    </row>
    <row r="260" spans="7:49" ht="12.75" customHeight="1" x14ac:dyDescent="0.2">
      <c r="G260"/>
      <c r="N260"/>
      <c r="U260"/>
      <c r="AB260"/>
      <c r="AI260"/>
      <c r="AP260"/>
      <c r="AW260"/>
    </row>
    <row r="261" spans="7:49" ht="12.75" customHeight="1" x14ac:dyDescent="0.2">
      <c r="G261"/>
      <c r="N261"/>
      <c r="U261"/>
      <c r="AB261"/>
      <c r="AI261"/>
      <c r="AP261"/>
      <c r="AW261"/>
    </row>
    <row r="262" spans="7:49" ht="12.75" customHeight="1" x14ac:dyDescent="0.2">
      <c r="G262"/>
      <c r="N262"/>
      <c r="U262"/>
      <c r="AB262"/>
      <c r="AI262"/>
      <c r="AP262"/>
      <c r="AW262"/>
    </row>
    <row r="263" spans="7:49" ht="12.75" customHeight="1" x14ac:dyDescent="0.2">
      <c r="G263"/>
      <c r="N263"/>
      <c r="U263"/>
      <c r="AB263"/>
      <c r="AI263"/>
      <c r="AP263"/>
      <c r="AW263"/>
    </row>
    <row r="264" spans="7:49" ht="12.75" customHeight="1" x14ac:dyDescent="0.2">
      <c r="G264"/>
      <c r="N264"/>
      <c r="U264"/>
      <c r="AB264"/>
      <c r="AI264"/>
      <c r="AP264"/>
      <c r="AW264"/>
    </row>
    <row r="265" spans="7:49" ht="12.75" customHeight="1" x14ac:dyDescent="0.2">
      <c r="G265"/>
      <c r="N265"/>
      <c r="U265"/>
      <c r="AB265"/>
      <c r="AI265"/>
      <c r="AP265"/>
      <c r="AW265"/>
    </row>
    <row r="266" spans="7:49" ht="12.75" customHeight="1" x14ac:dyDescent="0.2">
      <c r="G266"/>
      <c r="N266"/>
      <c r="U266"/>
      <c r="AB266"/>
      <c r="AI266"/>
      <c r="AP266"/>
      <c r="AW266"/>
    </row>
    <row r="267" spans="7:49" ht="12.75" customHeight="1" x14ac:dyDescent="0.2">
      <c r="G267"/>
      <c r="N267"/>
      <c r="U267"/>
      <c r="AB267"/>
      <c r="AI267"/>
      <c r="AP267"/>
      <c r="AW267"/>
    </row>
    <row r="268" spans="7:49" ht="12.75" customHeight="1" x14ac:dyDescent="0.2">
      <c r="G268"/>
      <c r="N268"/>
      <c r="U268"/>
      <c r="AB268"/>
      <c r="AI268"/>
      <c r="AP268"/>
      <c r="AW268"/>
    </row>
    <row r="269" spans="7:49" ht="12.75" customHeight="1" x14ac:dyDescent="0.2">
      <c r="G269"/>
      <c r="N269"/>
      <c r="U269"/>
      <c r="AB269"/>
      <c r="AI269"/>
      <c r="AP269"/>
      <c r="AW269"/>
    </row>
    <row r="270" spans="7:49" ht="12.75" customHeight="1" x14ac:dyDescent="0.2">
      <c r="G270"/>
      <c r="N270"/>
      <c r="U270"/>
      <c r="AB270"/>
      <c r="AI270"/>
      <c r="AP270"/>
      <c r="AW270"/>
    </row>
    <row r="271" spans="7:49" ht="12.75" customHeight="1" x14ac:dyDescent="0.2">
      <c r="G271"/>
      <c r="N271"/>
      <c r="U271"/>
      <c r="AB271"/>
      <c r="AI271"/>
      <c r="AP271"/>
      <c r="AW271"/>
    </row>
    <row r="272" spans="7:49" ht="12.75" customHeight="1" x14ac:dyDescent="0.2">
      <c r="G272"/>
      <c r="N272"/>
      <c r="U272"/>
      <c r="AB272"/>
      <c r="AI272"/>
      <c r="AP272"/>
      <c r="AW272"/>
    </row>
    <row r="273" spans="7:49" ht="12.75" customHeight="1" x14ac:dyDescent="0.2">
      <c r="G273"/>
      <c r="N273"/>
      <c r="U273"/>
      <c r="AB273"/>
      <c r="AI273"/>
      <c r="AP273"/>
      <c r="AW273"/>
    </row>
    <row r="274" spans="7:49" ht="12.75" customHeight="1" x14ac:dyDescent="0.2">
      <c r="G274"/>
      <c r="N274"/>
      <c r="U274"/>
      <c r="AB274"/>
      <c r="AI274"/>
      <c r="AP274"/>
      <c r="AW274"/>
    </row>
    <row r="275" spans="7:49" ht="12.75" customHeight="1" x14ac:dyDescent="0.2">
      <c r="G275"/>
      <c r="N275"/>
      <c r="U275"/>
      <c r="AB275"/>
      <c r="AI275"/>
      <c r="AP275"/>
      <c r="AW275"/>
    </row>
    <row r="276" spans="7:49" ht="12.75" customHeight="1" x14ac:dyDescent="0.2">
      <c r="G276"/>
      <c r="N276"/>
      <c r="U276"/>
      <c r="AB276"/>
      <c r="AI276"/>
      <c r="AP276"/>
      <c r="AW276"/>
    </row>
    <row r="277" spans="7:49" ht="12.75" customHeight="1" x14ac:dyDescent="0.2">
      <c r="G277"/>
      <c r="N277"/>
      <c r="U277"/>
      <c r="AB277"/>
      <c r="AI277"/>
      <c r="AP277"/>
      <c r="AW277"/>
    </row>
    <row r="278" spans="7:49" ht="12.75" customHeight="1" x14ac:dyDescent="0.2">
      <c r="G278"/>
      <c r="N278"/>
      <c r="U278"/>
      <c r="AB278"/>
      <c r="AI278"/>
      <c r="AP278"/>
      <c r="AW278"/>
    </row>
    <row r="279" spans="7:49" ht="12.75" customHeight="1" x14ac:dyDescent="0.2">
      <c r="G279"/>
      <c r="N279"/>
      <c r="U279"/>
      <c r="AB279"/>
      <c r="AI279"/>
      <c r="AP279"/>
      <c r="AW279"/>
    </row>
    <row r="280" spans="7:49" ht="12.75" customHeight="1" x14ac:dyDescent="0.2">
      <c r="G280"/>
      <c r="N280"/>
      <c r="U280"/>
      <c r="AB280"/>
      <c r="AI280"/>
      <c r="AP280"/>
      <c r="AW280"/>
    </row>
    <row r="281" spans="7:49" ht="12.75" customHeight="1" x14ac:dyDescent="0.2">
      <c r="G281"/>
      <c r="N281"/>
      <c r="U281"/>
      <c r="AB281"/>
      <c r="AI281"/>
      <c r="AP281"/>
      <c r="AW281"/>
    </row>
    <row r="282" spans="7:49" ht="12.75" customHeight="1" x14ac:dyDescent="0.2">
      <c r="G282"/>
      <c r="N282"/>
      <c r="U282"/>
      <c r="AB282"/>
      <c r="AI282"/>
      <c r="AP282"/>
      <c r="AW282"/>
    </row>
    <row r="283" spans="7:49" ht="12.75" customHeight="1" x14ac:dyDescent="0.2">
      <c r="G283"/>
      <c r="N283"/>
      <c r="U283"/>
      <c r="AB283"/>
      <c r="AI283"/>
      <c r="AP283"/>
      <c r="AW283"/>
    </row>
    <row r="284" spans="7:49" ht="12.75" customHeight="1" x14ac:dyDescent="0.2">
      <c r="G284"/>
      <c r="N284"/>
      <c r="U284"/>
      <c r="AB284"/>
      <c r="AI284"/>
      <c r="AP284"/>
      <c r="AW284"/>
    </row>
    <row r="285" spans="7:49" ht="12.75" customHeight="1" x14ac:dyDescent="0.2">
      <c r="G285"/>
      <c r="N285"/>
      <c r="U285"/>
      <c r="AB285"/>
      <c r="AI285"/>
      <c r="AP285"/>
      <c r="AW285"/>
    </row>
    <row r="286" spans="7:49" ht="12.75" customHeight="1" x14ac:dyDescent="0.2">
      <c r="G286"/>
      <c r="N286"/>
      <c r="U286"/>
      <c r="AB286"/>
      <c r="AI286"/>
      <c r="AP286"/>
      <c r="AW286"/>
    </row>
    <row r="287" spans="7:49" ht="12.75" customHeight="1" x14ac:dyDescent="0.2">
      <c r="G287"/>
      <c r="N287"/>
      <c r="U287"/>
      <c r="AB287"/>
      <c r="AI287"/>
      <c r="AP287"/>
      <c r="AW287"/>
    </row>
    <row r="288" spans="7:49" ht="12.75" customHeight="1" x14ac:dyDescent="0.2">
      <c r="G288"/>
      <c r="N288"/>
      <c r="U288"/>
      <c r="AB288"/>
      <c r="AI288"/>
      <c r="AP288"/>
      <c r="AW288"/>
    </row>
    <row r="289" spans="7:49" ht="12.75" customHeight="1" x14ac:dyDescent="0.2">
      <c r="G289"/>
      <c r="N289"/>
      <c r="U289"/>
      <c r="AB289"/>
      <c r="AI289"/>
      <c r="AP289"/>
      <c r="AW289"/>
    </row>
    <row r="290" spans="7:49" ht="12.75" customHeight="1" x14ac:dyDescent="0.2">
      <c r="G290"/>
      <c r="N290"/>
      <c r="U290"/>
      <c r="AB290"/>
      <c r="AI290"/>
      <c r="AP290"/>
      <c r="AW290"/>
    </row>
    <row r="291" spans="7:49" ht="12.75" customHeight="1" x14ac:dyDescent="0.2">
      <c r="G291"/>
      <c r="N291"/>
      <c r="U291"/>
      <c r="AB291"/>
      <c r="AI291"/>
      <c r="AP291"/>
      <c r="AW291"/>
    </row>
    <row r="292" spans="7:49" ht="12.75" customHeight="1" x14ac:dyDescent="0.2">
      <c r="G292"/>
      <c r="N292"/>
      <c r="U292"/>
      <c r="AB292"/>
      <c r="AI292"/>
      <c r="AP292"/>
      <c r="AW292"/>
    </row>
    <row r="293" spans="7:49" ht="12.75" customHeight="1" x14ac:dyDescent="0.2">
      <c r="G293"/>
      <c r="N293"/>
      <c r="U293"/>
      <c r="AB293"/>
      <c r="AI293"/>
      <c r="AP293"/>
      <c r="AW293"/>
    </row>
    <row r="294" spans="7:49" ht="12.75" customHeight="1" x14ac:dyDescent="0.2">
      <c r="G294"/>
      <c r="N294"/>
      <c r="U294"/>
      <c r="AB294"/>
      <c r="AI294"/>
      <c r="AP294"/>
      <c r="AW294"/>
    </row>
    <row r="295" spans="7:49" ht="12.75" customHeight="1" x14ac:dyDescent="0.2">
      <c r="G295"/>
      <c r="N295"/>
      <c r="U295"/>
      <c r="AB295"/>
      <c r="AI295"/>
      <c r="AP295"/>
      <c r="AW295"/>
    </row>
    <row r="296" spans="7:49" ht="12.75" customHeight="1" x14ac:dyDescent="0.2">
      <c r="G296"/>
      <c r="N296"/>
      <c r="U296"/>
      <c r="AB296"/>
      <c r="AI296"/>
      <c r="AP296"/>
      <c r="AW296"/>
    </row>
    <row r="297" spans="7:49" ht="12.75" customHeight="1" x14ac:dyDescent="0.2">
      <c r="G297"/>
      <c r="N297"/>
      <c r="U297"/>
      <c r="AB297"/>
      <c r="AI297"/>
      <c r="AP297"/>
      <c r="AW297"/>
    </row>
    <row r="298" spans="7:49" ht="12.75" customHeight="1" x14ac:dyDescent="0.2">
      <c r="G298"/>
      <c r="N298"/>
      <c r="U298"/>
      <c r="AB298"/>
      <c r="AI298"/>
      <c r="AP298"/>
      <c r="AW298"/>
    </row>
    <row r="299" spans="7:49" ht="12.75" customHeight="1" x14ac:dyDescent="0.2">
      <c r="G299"/>
      <c r="N299"/>
      <c r="U299"/>
      <c r="AB299"/>
      <c r="AI299"/>
      <c r="AP299"/>
      <c r="AW299"/>
    </row>
    <row r="300" spans="7:49" ht="12.75" customHeight="1" x14ac:dyDescent="0.2">
      <c r="G300"/>
      <c r="N300"/>
      <c r="U300"/>
      <c r="AB300"/>
      <c r="AI300"/>
      <c r="AP300"/>
      <c r="AW300"/>
    </row>
    <row r="301" spans="7:49" ht="12.75" customHeight="1" x14ac:dyDescent="0.2">
      <c r="G301"/>
      <c r="N301"/>
      <c r="U301"/>
      <c r="AB301"/>
      <c r="AI301"/>
      <c r="AP301"/>
      <c r="AW301"/>
    </row>
    <row r="302" spans="7:49" ht="12.75" customHeight="1" x14ac:dyDescent="0.2">
      <c r="G302"/>
      <c r="N302"/>
      <c r="U302"/>
      <c r="AB302"/>
      <c r="AI302"/>
      <c r="AP302"/>
      <c r="AW302"/>
    </row>
    <row r="303" spans="7:49" ht="12.75" customHeight="1" x14ac:dyDescent="0.2">
      <c r="G303"/>
      <c r="N303"/>
      <c r="U303"/>
      <c r="AB303"/>
      <c r="AI303"/>
      <c r="AP303"/>
      <c r="AW303"/>
    </row>
    <row r="304" spans="7:49" ht="12.75" customHeight="1" x14ac:dyDescent="0.2">
      <c r="G304"/>
      <c r="N304"/>
      <c r="U304"/>
      <c r="AB304"/>
      <c r="AI304"/>
      <c r="AP304"/>
      <c r="AW304"/>
    </row>
    <row r="305" spans="7:49" ht="12.75" customHeight="1" x14ac:dyDescent="0.2">
      <c r="G305"/>
      <c r="N305"/>
      <c r="U305"/>
      <c r="AB305"/>
      <c r="AI305"/>
      <c r="AP305"/>
      <c r="AW305"/>
    </row>
    <row r="306" spans="7:49" ht="12.75" customHeight="1" x14ac:dyDescent="0.2">
      <c r="G306"/>
      <c r="N306"/>
      <c r="U306"/>
      <c r="AB306"/>
      <c r="AI306"/>
      <c r="AP306"/>
      <c r="AW306"/>
    </row>
    <row r="307" spans="7:49" ht="12.75" customHeight="1" x14ac:dyDescent="0.2">
      <c r="G307"/>
      <c r="N307"/>
      <c r="U307"/>
      <c r="AB307"/>
      <c r="AI307"/>
      <c r="AP307"/>
      <c r="AW307"/>
    </row>
    <row r="308" spans="7:49" ht="12.75" customHeight="1" x14ac:dyDescent="0.2">
      <c r="G308"/>
      <c r="N308"/>
      <c r="U308"/>
      <c r="AB308"/>
      <c r="AI308"/>
      <c r="AP308"/>
      <c r="AW308"/>
    </row>
    <row r="309" spans="7:49" ht="12.75" customHeight="1" x14ac:dyDescent="0.2">
      <c r="G309"/>
      <c r="N309"/>
      <c r="U309"/>
      <c r="AB309"/>
      <c r="AI309"/>
      <c r="AP309"/>
      <c r="AW309"/>
    </row>
    <row r="310" spans="7:49" ht="12.75" customHeight="1" x14ac:dyDescent="0.2">
      <c r="G310"/>
      <c r="N310"/>
      <c r="U310"/>
      <c r="AB310"/>
      <c r="AI310"/>
      <c r="AP310"/>
      <c r="AW310"/>
    </row>
    <row r="311" spans="7:49" ht="12.75" customHeight="1" x14ac:dyDescent="0.2">
      <c r="G311"/>
      <c r="N311"/>
      <c r="U311"/>
      <c r="AB311"/>
      <c r="AI311"/>
      <c r="AP311"/>
      <c r="AW311"/>
    </row>
    <row r="312" spans="7:49" ht="12.75" customHeight="1" x14ac:dyDescent="0.2">
      <c r="G312"/>
      <c r="N312"/>
      <c r="U312"/>
      <c r="AB312"/>
      <c r="AI312"/>
      <c r="AP312"/>
      <c r="AW312"/>
    </row>
    <row r="313" spans="7:49" ht="12.75" customHeight="1" x14ac:dyDescent="0.2">
      <c r="G313"/>
      <c r="N313"/>
      <c r="U313"/>
      <c r="AB313"/>
      <c r="AI313"/>
      <c r="AP313"/>
      <c r="AW313"/>
    </row>
    <row r="314" spans="7:49" ht="12.75" customHeight="1" x14ac:dyDescent="0.2">
      <c r="G314"/>
      <c r="N314"/>
      <c r="U314"/>
      <c r="AB314"/>
      <c r="AI314"/>
      <c r="AP314"/>
      <c r="AW314"/>
    </row>
    <row r="315" spans="7:49" ht="12.75" customHeight="1" x14ac:dyDescent="0.2">
      <c r="G315"/>
      <c r="N315"/>
      <c r="U315"/>
      <c r="AB315"/>
      <c r="AI315"/>
      <c r="AP315"/>
      <c r="AW315"/>
    </row>
    <row r="316" spans="7:49" ht="12.75" customHeight="1" x14ac:dyDescent="0.2">
      <c r="G316"/>
      <c r="N316"/>
      <c r="U316"/>
      <c r="AB316"/>
      <c r="AI316"/>
      <c r="AP316"/>
      <c r="AW316"/>
    </row>
    <row r="317" spans="7:49" ht="12.75" customHeight="1" x14ac:dyDescent="0.2">
      <c r="G317"/>
      <c r="N317"/>
      <c r="U317"/>
      <c r="AB317"/>
      <c r="AI317"/>
      <c r="AP317"/>
      <c r="AW317"/>
    </row>
    <row r="318" spans="7:49" ht="12.75" customHeight="1" x14ac:dyDescent="0.2">
      <c r="G318"/>
      <c r="N318"/>
      <c r="U318"/>
      <c r="AB318"/>
      <c r="AI318"/>
      <c r="AP318"/>
      <c r="AW318"/>
    </row>
    <row r="319" spans="7:49" ht="12.75" customHeight="1" x14ac:dyDescent="0.2">
      <c r="G319"/>
      <c r="N319"/>
      <c r="U319"/>
      <c r="AB319"/>
      <c r="AI319"/>
      <c r="AP319"/>
      <c r="AW319"/>
    </row>
    <row r="320" spans="7:49" ht="12.75" customHeight="1" x14ac:dyDescent="0.2">
      <c r="G320"/>
      <c r="N320"/>
      <c r="U320"/>
      <c r="AB320"/>
      <c r="AI320"/>
      <c r="AP320"/>
      <c r="AW320"/>
    </row>
    <row r="321" spans="7:49" ht="12.75" customHeight="1" x14ac:dyDescent="0.2">
      <c r="G321"/>
      <c r="N321"/>
      <c r="U321"/>
      <c r="AB321"/>
      <c r="AI321"/>
      <c r="AP321"/>
      <c r="AW321"/>
    </row>
    <row r="322" spans="7:49" ht="12.75" customHeight="1" x14ac:dyDescent="0.2">
      <c r="G322"/>
      <c r="N322"/>
      <c r="U322"/>
      <c r="AB322"/>
      <c r="AI322"/>
      <c r="AP322"/>
      <c r="AW322"/>
    </row>
    <row r="323" spans="7:49" ht="12.75" customHeight="1" x14ac:dyDescent="0.2">
      <c r="G323"/>
      <c r="N323"/>
      <c r="U323"/>
      <c r="AB323"/>
      <c r="AI323"/>
      <c r="AP323"/>
      <c r="AW323"/>
    </row>
    <row r="324" spans="7:49" ht="12.75" customHeight="1" x14ac:dyDescent="0.2">
      <c r="G324"/>
      <c r="N324"/>
      <c r="U324"/>
      <c r="AB324"/>
      <c r="AI324"/>
      <c r="AP324"/>
      <c r="AW324"/>
    </row>
    <row r="325" spans="7:49" ht="12.75" customHeight="1" x14ac:dyDescent="0.2">
      <c r="G325"/>
      <c r="N325"/>
      <c r="U325"/>
      <c r="AB325"/>
      <c r="AI325"/>
      <c r="AP325"/>
      <c r="AW325"/>
    </row>
    <row r="326" spans="7:49" ht="12.75" customHeight="1" x14ac:dyDescent="0.2">
      <c r="G326"/>
      <c r="N326"/>
      <c r="U326"/>
      <c r="AB326"/>
      <c r="AI326"/>
      <c r="AP326"/>
      <c r="AW326"/>
    </row>
    <row r="327" spans="7:49" ht="12.75" customHeight="1" x14ac:dyDescent="0.2">
      <c r="G327"/>
      <c r="N327"/>
      <c r="U327"/>
      <c r="AB327"/>
      <c r="AI327"/>
      <c r="AP327"/>
      <c r="AW327"/>
    </row>
    <row r="328" spans="7:49" ht="12.75" customHeight="1" x14ac:dyDescent="0.2">
      <c r="G328"/>
      <c r="N328"/>
      <c r="U328"/>
      <c r="AB328"/>
      <c r="AI328"/>
      <c r="AP328"/>
      <c r="AW328"/>
    </row>
    <row r="329" spans="7:49" ht="12.75" customHeight="1" x14ac:dyDescent="0.2">
      <c r="G329"/>
      <c r="N329"/>
      <c r="U329"/>
      <c r="AB329"/>
      <c r="AI329"/>
      <c r="AP329"/>
      <c r="AW329"/>
    </row>
    <row r="330" spans="7:49" ht="12.75" customHeight="1" x14ac:dyDescent="0.2">
      <c r="G330"/>
      <c r="N330"/>
      <c r="U330"/>
      <c r="AB330"/>
      <c r="AI330"/>
      <c r="AP330"/>
      <c r="AW330"/>
    </row>
    <row r="331" spans="7:49" ht="12.75" customHeight="1" x14ac:dyDescent="0.2">
      <c r="G331"/>
      <c r="N331"/>
      <c r="U331"/>
      <c r="AB331"/>
      <c r="AI331"/>
      <c r="AP331"/>
      <c r="AW331"/>
    </row>
    <row r="332" spans="7:49" ht="12.75" customHeight="1" x14ac:dyDescent="0.2">
      <c r="G332"/>
      <c r="N332"/>
      <c r="U332"/>
      <c r="AB332"/>
      <c r="AI332"/>
      <c r="AP332"/>
      <c r="AW332"/>
    </row>
    <row r="333" spans="7:49" ht="12.75" customHeight="1" x14ac:dyDescent="0.2">
      <c r="G333"/>
      <c r="N333"/>
      <c r="U333"/>
      <c r="AB333"/>
      <c r="AI333"/>
      <c r="AP333"/>
      <c r="AW333"/>
    </row>
    <row r="334" spans="7:49" ht="12.75" customHeight="1" x14ac:dyDescent="0.2">
      <c r="G334"/>
      <c r="N334"/>
      <c r="U334"/>
      <c r="AB334"/>
      <c r="AI334"/>
      <c r="AP334"/>
      <c r="AW334"/>
    </row>
    <row r="335" spans="7:49" ht="12.75" customHeight="1" x14ac:dyDescent="0.2">
      <c r="G335"/>
      <c r="N335"/>
      <c r="U335"/>
      <c r="AB335"/>
      <c r="AI335"/>
      <c r="AP335"/>
      <c r="AW335"/>
    </row>
    <row r="336" spans="7:49" ht="12.75" customHeight="1" x14ac:dyDescent="0.2">
      <c r="G336"/>
      <c r="N336"/>
      <c r="U336"/>
      <c r="AB336"/>
      <c r="AI336"/>
      <c r="AP336"/>
      <c r="AW336"/>
    </row>
    <row r="337" spans="7:49" ht="12.75" customHeight="1" x14ac:dyDescent="0.2">
      <c r="G337"/>
      <c r="N337"/>
      <c r="U337"/>
      <c r="AB337"/>
      <c r="AI337"/>
      <c r="AP337"/>
      <c r="AW337"/>
    </row>
    <row r="338" spans="7:49" ht="12.75" customHeight="1" x14ac:dyDescent="0.2">
      <c r="G338"/>
      <c r="N338"/>
      <c r="U338"/>
      <c r="AB338"/>
      <c r="AI338"/>
      <c r="AP338"/>
      <c r="AW338"/>
    </row>
    <row r="339" spans="7:49" ht="12.75" customHeight="1" x14ac:dyDescent="0.2">
      <c r="G339"/>
      <c r="N339"/>
      <c r="U339"/>
      <c r="AB339"/>
      <c r="AI339"/>
      <c r="AP339"/>
      <c r="AW339"/>
    </row>
    <row r="340" spans="7:49" ht="12.75" customHeight="1" x14ac:dyDescent="0.2">
      <c r="G340"/>
      <c r="N340"/>
      <c r="U340"/>
      <c r="AB340"/>
      <c r="AI340"/>
      <c r="AP340"/>
      <c r="AW340"/>
    </row>
    <row r="341" spans="7:49" ht="12.75" customHeight="1" x14ac:dyDescent="0.2">
      <c r="G341"/>
      <c r="N341"/>
      <c r="U341"/>
      <c r="AB341"/>
      <c r="AI341"/>
      <c r="AP341"/>
      <c r="AW341"/>
    </row>
    <row r="342" spans="7:49" ht="12.75" customHeight="1" x14ac:dyDescent="0.2">
      <c r="G342"/>
      <c r="N342"/>
      <c r="U342"/>
      <c r="AB342"/>
      <c r="AI342"/>
      <c r="AP342"/>
      <c r="AW342"/>
    </row>
    <row r="343" spans="7:49" ht="12.75" customHeight="1" x14ac:dyDescent="0.2">
      <c r="G343"/>
      <c r="N343"/>
      <c r="U343"/>
      <c r="AB343"/>
      <c r="AI343"/>
      <c r="AP343"/>
      <c r="AW343"/>
    </row>
    <row r="344" spans="7:49" ht="12.75" customHeight="1" x14ac:dyDescent="0.2">
      <c r="G344"/>
      <c r="N344"/>
      <c r="U344"/>
      <c r="AB344"/>
      <c r="AI344"/>
      <c r="AP344"/>
      <c r="AW344"/>
    </row>
    <row r="345" spans="7:49" ht="12.75" customHeight="1" x14ac:dyDescent="0.2">
      <c r="G345"/>
      <c r="N345"/>
      <c r="U345"/>
      <c r="AB345"/>
      <c r="AI345"/>
      <c r="AP345"/>
      <c r="AW345"/>
    </row>
    <row r="346" spans="7:49" ht="12.75" customHeight="1" x14ac:dyDescent="0.2">
      <c r="G346"/>
      <c r="N346"/>
      <c r="U346"/>
      <c r="AB346"/>
      <c r="AI346"/>
      <c r="AP346"/>
      <c r="AW346"/>
    </row>
    <row r="347" spans="7:49" ht="12.75" customHeight="1" x14ac:dyDescent="0.2">
      <c r="G347"/>
      <c r="N347"/>
      <c r="U347"/>
      <c r="AB347"/>
      <c r="AI347"/>
      <c r="AP347"/>
      <c r="AW347"/>
    </row>
    <row r="348" spans="7:49" ht="12.75" customHeight="1" x14ac:dyDescent="0.2">
      <c r="G348"/>
      <c r="N348"/>
      <c r="U348"/>
      <c r="AB348"/>
      <c r="AI348"/>
      <c r="AP348"/>
      <c r="AW348"/>
    </row>
    <row r="349" spans="7:49" ht="12.75" customHeight="1" x14ac:dyDescent="0.2">
      <c r="G349"/>
      <c r="N349"/>
      <c r="U349"/>
      <c r="AB349"/>
      <c r="AI349"/>
      <c r="AP349"/>
      <c r="AW349"/>
    </row>
    <row r="350" spans="7:49" ht="12.75" customHeight="1" x14ac:dyDescent="0.2">
      <c r="G350"/>
      <c r="N350"/>
      <c r="U350"/>
      <c r="AB350"/>
      <c r="AI350"/>
      <c r="AP350"/>
      <c r="AW350"/>
    </row>
    <row r="351" spans="7:49" ht="12.75" customHeight="1" x14ac:dyDescent="0.2">
      <c r="G351"/>
      <c r="N351"/>
      <c r="U351"/>
      <c r="AB351"/>
      <c r="AI351"/>
      <c r="AP351"/>
      <c r="AW351"/>
    </row>
    <row r="352" spans="7:49" ht="12.75" customHeight="1" x14ac:dyDescent="0.2">
      <c r="G352"/>
      <c r="N352"/>
      <c r="U352"/>
      <c r="AB352"/>
      <c r="AI352"/>
      <c r="AP352"/>
      <c r="AW352"/>
    </row>
    <row r="353" spans="7:49" ht="12.75" customHeight="1" x14ac:dyDescent="0.2">
      <c r="G353"/>
      <c r="N353"/>
      <c r="U353"/>
      <c r="AB353"/>
      <c r="AI353"/>
      <c r="AP353"/>
      <c r="AW353"/>
    </row>
    <row r="354" spans="7:49" ht="12.75" customHeight="1" x14ac:dyDescent="0.2">
      <c r="G354"/>
      <c r="N354"/>
      <c r="U354"/>
      <c r="AB354"/>
      <c r="AI354"/>
      <c r="AP354"/>
      <c r="AW354"/>
    </row>
    <row r="355" spans="7:49" ht="12.75" customHeight="1" x14ac:dyDescent="0.2">
      <c r="G355"/>
      <c r="N355"/>
      <c r="U355"/>
      <c r="AB355"/>
      <c r="AI355"/>
      <c r="AP355"/>
      <c r="AW355"/>
    </row>
    <row r="356" spans="7:49" ht="12.75" customHeight="1" x14ac:dyDescent="0.2">
      <c r="G356"/>
      <c r="N356"/>
      <c r="U356"/>
      <c r="AB356"/>
      <c r="AI356"/>
      <c r="AP356"/>
      <c r="AW356"/>
    </row>
    <row r="357" spans="7:49" ht="12.75" customHeight="1" x14ac:dyDescent="0.2">
      <c r="G357"/>
      <c r="N357"/>
      <c r="U357"/>
      <c r="AB357"/>
      <c r="AI357"/>
      <c r="AP357"/>
      <c r="AW357"/>
    </row>
    <row r="358" spans="7:49" ht="12.75" customHeight="1" x14ac:dyDescent="0.2">
      <c r="G358"/>
      <c r="N358"/>
      <c r="U358"/>
      <c r="AB358"/>
      <c r="AI358"/>
      <c r="AP358"/>
      <c r="AW358"/>
    </row>
    <row r="359" spans="7:49" ht="12.75" customHeight="1" x14ac:dyDescent="0.2">
      <c r="G359"/>
      <c r="N359"/>
      <c r="U359"/>
      <c r="AB359"/>
      <c r="AI359"/>
      <c r="AP359"/>
      <c r="AW359"/>
    </row>
    <row r="360" spans="7:49" ht="12.75" customHeight="1" x14ac:dyDescent="0.2">
      <c r="G360"/>
      <c r="N360"/>
      <c r="U360"/>
      <c r="AB360"/>
      <c r="AI360"/>
      <c r="AP360"/>
      <c r="AW360"/>
    </row>
    <row r="361" spans="7:49" ht="12.75" customHeight="1" x14ac:dyDescent="0.2">
      <c r="G361"/>
      <c r="N361"/>
      <c r="U361"/>
      <c r="AB361"/>
      <c r="AI361"/>
      <c r="AP361"/>
      <c r="AW361"/>
    </row>
    <row r="362" spans="7:49" ht="12.75" customHeight="1" x14ac:dyDescent="0.2">
      <c r="G362"/>
      <c r="N362"/>
      <c r="U362"/>
      <c r="AB362"/>
      <c r="AI362"/>
      <c r="AP362"/>
      <c r="AW362"/>
    </row>
    <row r="363" spans="7:49" ht="12.75" customHeight="1" x14ac:dyDescent="0.2">
      <c r="G363"/>
      <c r="N363"/>
      <c r="U363"/>
      <c r="AB363"/>
      <c r="AI363"/>
      <c r="AP363"/>
      <c r="AW363"/>
    </row>
    <row r="364" spans="7:49" ht="12.75" customHeight="1" x14ac:dyDescent="0.2">
      <c r="G364"/>
      <c r="N364"/>
      <c r="U364"/>
      <c r="AB364"/>
      <c r="AI364"/>
      <c r="AP364"/>
      <c r="AW364"/>
    </row>
    <row r="365" spans="7:49" ht="12.75" customHeight="1" x14ac:dyDescent="0.2">
      <c r="G365"/>
      <c r="N365"/>
      <c r="U365"/>
      <c r="AB365"/>
      <c r="AI365"/>
      <c r="AP365"/>
      <c r="AW365"/>
    </row>
    <row r="366" spans="7:49" ht="12.75" customHeight="1" x14ac:dyDescent="0.2">
      <c r="G366"/>
      <c r="N366"/>
      <c r="U366"/>
      <c r="AB366"/>
      <c r="AI366"/>
      <c r="AP366"/>
      <c r="AW366"/>
    </row>
    <row r="367" spans="7:49" ht="12.75" customHeight="1" x14ac:dyDescent="0.2">
      <c r="G367"/>
      <c r="N367"/>
      <c r="U367"/>
      <c r="AB367"/>
      <c r="AI367"/>
      <c r="AP367"/>
      <c r="AW367"/>
    </row>
    <row r="368" spans="7:49" ht="12.75" customHeight="1" x14ac:dyDescent="0.2">
      <c r="G368"/>
      <c r="N368"/>
      <c r="U368"/>
      <c r="AB368"/>
      <c r="AI368"/>
      <c r="AP368"/>
      <c r="AW368"/>
    </row>
    <row r="369" spans="7:49" ht="12.75" customHeight="1" x14ac:dyDescent="0.2">
      <c r="G369"/>
      <c r="N369"/>
      <c r="U369"/>
      <c r="AB369"/>
      <c r="AI369"/>
      <c r="AP369"/>
      <c r="AW369"/>
    </row>
    <row r="370" spans="7:49" ht="12.75" customHeight="1" x14ac:dyDescent="0.2">
      <c r="G370"/>
      <c r="N370"/>
      <c r="U370"/>
      <c r="AB370"/>
      <c r="AI370"/>
      <c r="AP370"/>
      <c r="AW370"/>
    </row>
    <row r="371" spans="7:49" ht="12.75" customHeight="1" x14ac:dyDescent="0.2">
      <c r="G371"/>
      <c r="N371"/>
      <c r="U371"/>
      <c r="AB371"/>
      <c r="AI371"/>
      <c r="AP371"/>
      <c r="AW371"/>
    </row>
    <row r="372" spans="7:49" ht="12.75" customHeight="1" x14ac:dyDescent="0.2">
      <c r="G372"/>
      <c r="N372"/>
      <c r="U372"/>
      <c r="AB372"/>
      <c r="AI372"/>
      <c r="AP372"/>
      <c r="AW372"/>
    </row>
    <row r="373" spans="7:49" ht="12.75" customHeight="1" x14ac:dyDescent="0.2">
      <c r="G373"/>
      <c r="N373"/>
      <c r="U373"/>
      <c r="AB373"/>
      <c r="AI373"/>
      <c r="AP373"/>
      <c r="AW373"/>
    </row>
    <row r="374" spans="7:49" ht="12.75" customHeight="1" x14ac:dyDescent="0.2">
      <c r="G374"/>
      <c r="N374"/>
      <c r="U374"/>
      <c r="AB374"/>
      <c r="AI374"/>
      <c r="AP374"/>
      <c r="AW374"/>
    </row>
    <row r="375" spans="7:49" ht="12.75" customHeight="1" x14ac:dyDescent="0.2">
      <c r="G375"/>
      <c r="N375"/>
      <c r="U375"/>
      <c r="AB375"/>
      <c r="AI375"/>
      <c r="AP375"/>
      <c r="AW375"/>
    </row>
    <row r="376" spans="7:49" ht="12.75" customHeight="1" x14ac:dyDescent="0.2">
      <c r="G376"/>
      <c r="N376"/>
      <c r="U376"/>
      <c r="AB376"/>
      <c r="AI376"/>
      <c r="AP376"/>
      <c r="AW376"/>
    </row>
    <row r="377" spans="7:49" ht="12.75" customHeight="1" x14ac:dyDescent="0.2">
      <c r="G377"/>
      <c r="N377"/>
      <c r="U377"/>
      <c r="AB377"/>
      <c r="AI377"/>
      <c r="AP377"/>
      <c r="AW377"/>
    </row>
    <row r="378" spans="7:49" ht="12.75" customHeight="1" x14ac:dyDescent="0.2">
      <c r="G378"/>
      <c r="N378"/>
      <c r="U378"/>
      <c r="AB378"/>
      <c r="AI378"/>
      <c r="AP378"/>
      <c r="AW378"/>
    </row>
    <row r="379" spans="7:49" ht="12.75" customHeight="1" x14ac:dyDescent="0.2">
      <c r="G379"/>
      <c r="N379"/>
      <c r="U379"/>
      <c r="AB379"/>
      <c r="AI379"/>
      <c r="AP379"/>
      <c r="AW379"/>
    </row>
    <row r="380" spans="7:49" ht="12.75" customHeight="1" x14ac:dyDescent="0.2">
      <c r="G380"/>
      <c r="N380"/>
      <c r="U380"/>
      <c r="AB380"/>
      <c r="AI380"/>
      <c r="AP380"/>
      <c r="AW380"/>
    </row>
    <row r="381" spans="7:49" ht="12.75" customHeight="1" x14ac:dyDescent="0.2">
      <c r="G381"/>
      <c r="N381"/>
      <c r="U381"/>
      <c r="AB381"/>
      <c r="AI381"/>
      <c r="AP381"/>
      <c r="AW381"/>
    </row>
    <row r="382" spans="7:49" ht="12.75" customHeight="1" x14ac:dyDescent="0.2">
      <c r="G382"/>
      <c r="N382"/>
      <c r="U382"/>
      <c r="AB382"/>
      <c r="AI382"/>
      <c r="AP382"/>
      <c r="AW382"/>
    </row>
    <row r="383" spans="7:49" ht="12.75" customHeight="1" x14ac:dyDescent="0.2">
      <c r="G383"/>
      <c r="N383"/>
      <c r="U383"/>
      <c r="AB383"/>
      <c r="AI383"/>
      <c r="AP383"/>
      <c r="AW383"/>
    </row>
    <row r="384" spans="7:49" ht="12.75" customHeight="1" x14ac:dyDescent="0.2">
      <c r="G384"/>
      <c r="N384"/>
      <c r="U384"/>
      <c r="AB384"/>
      <c r="AI384"/>
      <c r="AP384"/>
      <c r="AW384"/>
    </row>
    <row r="385" spans="7:49" ht="12.75" customHeight="1" x14ac:dyDescent="0.2">
      <c r="G385"/>
      <c r="N385"/>
      <c r="U385"/>
      <c r="AB385"/>
      <c r="AI385"/>
      <c r="AP385"/>
      <c r="AW385"/>
    </row>
    <row r="386" spans="7:49" ht="12.75" customHeight="1" x14ac:dyDescent="0.2">
      <c r="G386"/>
      <c r="N386"/>
      <c r="U386"/>
      <c r="AB386"/>
      <c r="AI386"/>
      <c r="AP386"/>
      <c r="AW386"/>
    </row>
    <row r="387" spans="7:49" ht="12.75" customHeight="1" x14ac:dyDescent="0.2">
      <c r="G387"/>
      <c r="N387"/>
      <c r="U387"/>
      <c r="AB387"/>
      <c r="AI387"/>
      <c r="AP387"/>
      <c r="AW387"/>
    </row>
    <row r="388" spans="7:49" ht="12.75" customHeight="1" x14ac:dyDescent="0.2">
      <c r="G388"/>
      <c r="N388"/>
      <c r="U388"/>
      <c r="AB388"/>
      <c r="AI388"/>
      <c r="AP388"/>
      <c r="AW388"/>
    </row>
    <row r="389" spans="7:49" ht="12.75" customHeight="1" x14ac:dyDescent="0.2">
      <c r="G389"/>
      <c r="N389"/>
      <c r="U389"/>
      <c r="AB389"/>
      <c r="AI389"/>
      <c r="AP389"/>
      <c r="AW389"/>
    </row>
    <row r="390" spans="7:49" ht="12.75" customHeight="1" x14ac:dyDescent="0.2">
      <c r="G390"/>
      <c r="N390"/>
      <c r="U390"/>
      <c r="AB390"/>
      <c r="AI390"/>
      <c r="AP390"/>
      <c r="AW390"/>
    </row>
    <row r="391" spans="7:49" ht="12.75" customHeight="1" x14ac:dyDescent="0.2">
      <c r="G391"/>
      <c r="N391"/>
      <c r="U391"/>
      <c r="AB391"/>
      <c r="AI391"/>
      <c r="AP391"/>
      <c r="AW391"/>
    </row>
    <row r="392" spans="7:49" ht="12.75" customHeight="1" x14ac:dyDescent="0.2">
      <c r="G392"/>
      <c r="N392"/>
      <c r="U392"/>
      <c r="AB392"/>
      <c r="AI392"/>
      <c r="AP392"/>
      <c r="AW392"/>
    </row>
    <row r="393" spans="7:49" ht="12.75" customHeight="1" x14ac:dyDescent="0.2">
      <c r="G393"/>
      <c r="N393"/>
      <c r="U393"/>
      <c r="AB393"/>
      <c r="AI393"/>
      <c r="AP393"/>
      <c r="AW393"/>
    </row>
    <row r="394" spans="7:49" ht="12.75" customHeight="1" x14ac:dyDescent="0.2">
      <c r="G394"/>
      <c r="N394"/>
      <c r="U394"/>
      <c r="AB394"/>
      <c r="AI394"/>
      <c r="AP394"/>
      <c r="AW394"/>
    </row>
    <row r="395" spans="7:49" ht="12.75" customHeight="1" x14ac:dyDescent="0.2">
      <c r="G395"/>
      <c r="N395"/>
      <c r="U395"/>
      <c r="AB395"/>
      <c r="AI395"/>
      <c r="AP395"/>
      <c r="AW395"/>
    </row>
    <row r="396" spans="7:49" ht="12.75" customHeight="1" x14ac:dyDescent="0.2">
      <c r="G396"/>
      <c r="N396"/>
      <c r="U396"/>
      <c r="AB396"/>
      <c r="AI396"/>
      <c r="AP396"/>
      <c r="AW396"/>
    </row>
    <row r="397" spans="7:49" ht="12.75" customHeight="1" x14ac:dyDescent="0.2">
      <c r="G397"/>
      <c r="N397"/>
      <c r="U397"/>
      <c r="AB397"/>
      <c r="AI397"/>
      <c r="AP397"/>
      <c r="AW397"/>
    </row>
    <row r="398" spans="7:49" ht="12.75" customHeight="1" x14ac:dyDescent="0.2">
      <c r="G398"/>
      <c r="N398"/>
      <c r="U398"/>
      <c r="AB398"/>
      <c r="AI398"/>
      <c r="AP398"/>
      <c r="AW398"/>
    </row>
    <row r="399" spans="7:49" ht="12.75" customHeight="1" x14ac:dyDescent="0.2">
      <c r="G399"/>
      <c r="N399"/>
      <c r="U399"/>
      <c r="AB399"/>
      <c r="AI399"/>
      <c r="AP399"/>
      <c r="AW399"/>
    </row>
    <row r="400" spans="7:49" ht="12.75" customHeight="1" x14ac:dyDescent="0.2">
      <c r="G400"/>
      <c r="N400"/>
      <c r="U400"/>
      <c r="AB400"/>
      <c r="AI400"/>
      <c r="AP400"/>
      <c r="AW400"/>
    </row>
    <row r="401" spans="7:49" ht="12.75" customHeight="1" x14ac:dyDescent="0.2">
      <c r="G401"/>
      <c r="N401"/>
      <c r="U401"/>
      <c r="AB401"/>
      <c r="AI401"/>
      <c r="AP401"/>
      <c r="AW401"/>
    </row>
    <row r="402" spans="7:49" ht="12.75" customHeight="1" x14ac:dyDescent="0.2">
      <c r="G402"/>
      <c r="N402"/>
      <c r="U402"/>
      <c r="AB402"/>
      <c r="AI402"/>
      <c r="AP402"/>
      <c r="AW402"/>
    </row>
    <row r="403" spans="7:49" ht="12.75" customHeight="1" x14ac:dyDescent="0.2">
      <c r="G403"/>
      <c r="N403"/>
      <c r="U403"/>
      <c r="AB403"/>
      <c r="AI403"/>
      <c r="AP403"/>
      <c r="AW403"/>
    </row>
    <row r="404" spans="7:49" ht="12.75" customHeight="1" x14ac:dyDescent="0.2">
      <c r="G404"/>
      <c r="N404"/>
      <c r="U404"/>
      <c r="AB404"/>
      <c r="AI404"/>
      <c r="AP404"/>
      <c r="AW404"/>
    </row>
    <row r="405" spans="7:49" ht="12.75" customHeight="1" x14ac:dyDescent="0.2">
      <c r="G405"/>
      <c r="N405"/>
      <c r="U405"/>
      <c r="AB405"/>
      <c r="AI405"/>
      <c r="AP405"/>
      <c r="AW405"/>
    </row>
    <row r="406" spans="7:49" ht="12.75" customHeight="1" x14ac:dyDescent="0.2">
      <c r="G406"/>
      <c r="N406"/>
      <c r="U406"/>
      <c r="AB406"/>
      <c r="AI406"/>
      <c r="AP406"/>
      <c r="AW406"/>
    </row>
    <row r="407" spans="7:49" ht="12.75" customHeight="1" x14ac:dyDescent="0.2">
      <c r="G407"/>
      <c r="N407"/>
      <c r="U407"/>
      <c r="AB407"/>
      <c r="AI407"/>
      <c r="AP407"/>
      <c r="AW407"/>
    </row>
    <row r="408" spans="7:49" ht="12.75" customHeight="1" x14ac:dyDescent="0.2">
      <c r="G408"/>
      <c r="N408"/>
      <c r="U408"/>
      <c r="AB408"/>
      <c r="AI408"/>
      <c r="AP408"/>
      <c r="AW408"/>
    </row>
    <row r="409" spans="7:49" ht="12.75" customHeight="1" x14ac:dyDescent="0.2">
      <c r="G409"/>
      <c r="N409"/>
      <c r="U409"/>
      <c r="AB409"/>
      <c r="AI409"/>
      <c r="AP409"/>
      <c r="AW409"/>
    </row>
    <row r="410" spans="7:49" ht="12.75" customHeight="1" x14ac:dyDescent="0.2">
      <c r="G410"/>
      <c r="N410"/>
      <c r="U410"/>
      <c r="AB410"/>
      <c r="AI410"/>
      <c r="AP410"/>
      <c r="AW410"/>
    </row>
    <row r="411" spans="7:49" ht="12.75" customHeight="1" x14ac:dyDescent="0.2">
      <c r="G411"/>
      <c r="N411"/>
      <c r="U411"/>
      <c r="AB411"/>
      <c r="AI411"/>
      <c r="AP411"/>
      <c r="AW411"/>
    </row>
    <row r="412" spans="7:49" ht="12.75" customHeight="1" x14ac:dyDescent="0.2">
      <c r="G412"/>
      <c r="N412"/>
      <c r="U412"/>
      <c r="AB412"/>
      <c r="AI412"/>
      <c r="AP412"/>
      <c r="AW412"/>
    </row>
    <row r="413" spans="7:49" ht="12.75" customHeight="1" x14ac:dyDescent="0.2">
      <c r="G413"/>
      <c r="N413"/>
      <c r="U413"/>
      <c r="AB413"/>
      <c r="AI413"/>
      <c r="AP413"/>
      <c r="AW413"/>
    </row>
    <row r="414" spans="7:49" ht="12.75" customHeight="1" x14ac:dyDescent="0.2">
      <c r="G414"/>
      <c r="N414"/>
      <c r="U414"/>
      <c r="AB414"/>
      <c r="AI414"/>
      <c r="AP414"/>
      <c r="AW414"/>
    </row>
    <row r="415" spans="7:49" ht="12.75" customHeight="1" x14ac:dyDescent="0.2">
      <c r="G415"/>
      <c r="N415"/>
      <c r="U415"/>
      <c r="AB415"/>
      <c r="AI415"/>
      <c r="AP415"/>
      <c r="AW415"/>
    </row>
    <row r="416" spans="7:49" ht="12.75" customHeight="1" x14ac:dyDescent="0.2">
      <c r="G416"/>
      <c r="N416"/>
      <c r="U416"/>
      <c r="AB416"/>
      <c r="AI416"/>
      <c r="AP416"/>
      <c r="AW416"/>
    </row>
    <row r="417" spans="7:49" ht="12.75" customHeight="1" x14ac:dyDescent="0.2">
      <c r="G417"/>
      <c r="N417"/>
      <c r="U417"/>
      <c r="AB417"/>
      <c r="AI417"/>
      <c r="AP417"/>
      <c r="AW417"/>
    </row>
    <row r="418" spans="7:49" ht="12.75" customHeight="1" x14ac:dyDescent="0.2">
      <c r="G418"/>
      <c r="N418"/>
      <c r="U418"/>
      <c r="AB418"/>
      <c r="AI418"/>
      <c r="AP418"/>
      <c r="AW418"/>
    </row>
    <row r="419" spans="7:49" ht="12.75" customHeight="1" x14ac:dyDescent="0.2">
      <c r="G419"/>
      <c r="N419"/>
      <c r="U419"/>
      <c r="AB419"/>
      <c r="AI419"/>
      <c r="AP419"/>
      <c r="AW419"/>
    </row>
    <row r="420" spans="7:49" ht="12.75" customHeight="1" x14ac:dyDescent="0.2">
      <c r="G420"/>
      <c r="N420"/>
      <c r="U420"/>
      <c r="AB420"/>
      <c r="AI420"/>
      <c r="AP420"/>
      <c r="AW420"/>
    </row>
    <row r="421" spans="7:49" ht="12.75" customHeight="1" x14ac:dyDescent="0.2">
      <c r="G421"/>
      <c r="N421"/>
      <c r="U421"/>
      <c r="AB421"/>
      <c r="AI421"/>
      <c r="AP421"/>
      <c r="AW421"/>
    </row>
    <row r="422" spans="7:49" ht="12.75" customHeight="1" x14ac:dyDescent="0.2">
      <c r="G422"/>
      <c r="N422"/>
      <c r="U422"/>
      <c r="AB422"/>
      <c r="AI422"/>
      <c r="AP422"/>
      <c r="AW422"/>
    </row>
    <row r="423" spans="7:49" ht="12.75" customHeight="1" x14ac:dyDescent="0.2">
      <c r="G423"/>
      <c r="N423"/>
      <c r="U423"/>
      <c r="AB423"/>
      <c r="AI423"/>
      <c r="AP423"/>
      <c r="AW423"/>
    </row>
    <row r="424" spans="7:49" ht="12.75" customHeight="1" x14ac:dyDescent="0.2">
      <c r="G424"/>
      <c r="N424"/>
      <c r="U424"/>
      <c r="AB424"/>
      <c r="AI424"/>
      <c r="AP424"/>
      <c r="AW424"/>
    </row>
    <row r="425" spans="7:49" ht="12.75" customHeight="1" x14ac:dyDescent="0.2">
      <c r="G425"/>
      <c r="N425"/>
      <c r="U425"/>
      <c r="AB425"/>
      <c r="AI425"/>
      <c r="AP425"/>
      <c r="AW425"/>
    </row>
    <row r="426" spans="7:49" ht="12.75" customHeight="1" x14ac:dyDescent="0.2">
      <c r="G426"/>
      <c r="N426"/>
      <c r="U426"/>
      <c r="AB426"/>
      <c r="AI426"/>
      <c r="AP426"/>
      <c r="AW426"/>
    </row>
    <row r="427" spans="7:49" ht="12.75" customHeight="1" x14ac:dyDescent="0.2">
      <c r="G427"/>
      <c r="N427"/>
      <c r="U427"/>
      <c r="AB427"/>
      <c r="AI427"/>
      <c r="AP427"/>
      <c r="AW427"/>
    </row>
    <row r="428" spans="7:49" ht="12.75" customHeight="1" x14ac:dyDescent="0.2">
      <c r="G428"/>
      <c r="N428"/>
      <c r="U428"/>
      <c r="AB428"/>
      <c r="AI428"/>
      <c r="AP428"/>
      <c r="AW428"/>
    </row>
    <row r="429" spans="7:49" ht="12.75" customHeight="1" x14ac:dyDescent="0.2">
      <c r="G429"/>
      <c r="N429"/>
      <c r="U429"/>
      <c r="AB429"/>
      <c r="AI429"/>
      <c r="AP429"/>
      <c r="AW429"/>
    </row>
    <row r="430" spans="7:49" ht="12.75" customHeight="1" x14ac:dyDescent="0.2">
      <c r="G430"/>
      <c r="N430"/>
      <c r="U430"/>
      <c r="AB430"/>
      <c r="AI430"/>
      <c r="AP430"/>
      <c r="AW430"/>
    </row>
    <row r="431" spans="7:49" ht="12.75" customHeight="1" x14ac:dyDescent="0.2">
      <c r="G431"/>
      <c r="N431"/>
      <c r="U431"/>
      <c r="AB431"/>
      <c r="AI431"/>
      <c r="AP431"/>
      <c r="AW431"/>
    </row>
    <row r="432" spans="7:49" ht="12.75" customHeight="1" x14ac:dyDescent="0.2">
      <c r="G432"/>
      <c r="N432"/>
      <c r="U432"/>
      <c r="AB432"/>
      <c r="AI432"/>
      <c r="AP432"/>
      <c r="AW432"/>
    </row>
    <row r="433" spans="7:49" ht="12.75" customHeight="1" x14ac:dyDescent="0.2">
      <c r="G433"/>
      <c r="N433"/>
      <c r="U433"/>
      <c r="AB433"/>
      <c r="AI433"/>
      <c r="AP433"/>
      <c r="AW433"/>
    </row>
    <row r="434" spans="7:49" ht="12.75" customHeight="1" x14ac:dyDescent="0.2">
      <c r="G434"/>
      <c r="N434"/>
      <c r="U434"/>
      <c r="AB434"/>
      <c r="AI434"/>
      <c r="AP434"/>
      <c r="AW434"/>
    </row>
    <row r="435" spans="7:49" ht="12.75" customHeight="1" x14ac:dyDescent="0.2">
      <c r="G435"/>
      <c r="N435"/>
      <c r="U435"/>
      <c r="AB435"/>
      <c r="AI435"/>
      <c r="AP435"/>
      <c r="AW435"/>
    </row>
    <row r="436" spans="7:49" ht="12.75" customHeight="1" x14ac:dyDescent="0.2">
      <c r="G436"/>
      <c r="N436"/>
      <c r="U436"/>
      <c r="AB436"/>
      <c r="AI436"/>
      <c r="AP436"/>
      <c r="AW436"/>
    </row>
    <row r="437" spans="7:49" ht="12.75" customHeight="1" x14ac:dyDescent="0.2">
      <c r="G437"/>
      <c r="N437"/>
      <c r="U437"/>
      <c r="AB437"/>
      <c r="AI437"/>
      <c r="AP437"/>
      <c r="AW437"/>
    </row>
    <row r="438" spans="7:49" ht="12.75" customHeight="1" x14ac:dyDescent="0.2">
      <c r="G438"/>
      <c r="N438"/>
      <c r="U438"/>
      <c r="AB438"/>
      <c r="AI438"/>
      <c r="AP438"/>
      <c r="AW438"/>
    </row>
    <row r="439" spans="7:49" ht="12.75" customHeight="1" x14ac:dyDescent="0.2">
      <c r="G439"/>
      <c r="N439"/>
      <c r="U439"/>
      <c r="AB439"/>
      <c r="AI439"/>
      <c r="AP439"/>
      <c r="AW439"/>
    </row>
    <row r="440" spans="7:49" ht="12.75" customHeight="1" x14ac:dyDescent="0.2">
      <c r="G440"/>
      <c r="N440"/>
      <c r="U440"/>
      <c r="AB440"/>
      <c r="AI440"/>
      <c r="AP440"/>
      <c r="AW440"/>
    </row>
    <row r="441" spans="7:49" ht="12.75" customHeight="1" x14ac:dyDescent="0.2">
      <c r="G441"/>
      <c r="N441"/>
      <c r="U441"/>
      <c r="AB441"/>
      <c r="AI441"/>
      <c r="AP441"/>
      <c r="AW441"/>
    </row>
    <row r="442" spans="7:49" ht="12.75" customHeight="1" x14ac:dyDescent="0.2">
      <c r="G442"/>
      <c r="N442"/>
      <c r="U442"/>
      <c r="AB442"/>
      <c r="AI442"/>
      <c r="AP442"/>
      <c r="AW442"/>
    </row>
    <row r="443" spans="7:49" ht="12.75" customHeight="1" x14ac:dyDescent="0.2">
      <c r="G443"/>
      <c r="N443"/>
      <c r="U443"/>
      <c r="AB443"/>
      <c r="AI443"/>
      <c r="AP443"/>
      <c r="AW443"/>
    </row>
    <row r="444" spans="7:49" ht="12.75" customHeight="1" x14ac:dyDescent="0.2">
      <c r="G444"/>
      <c r="N444"/>
      <c r="U444"/>
      <c r="AB444"/>
      <c r="AI444"/>
      <c r="AP444"/>
      <c r="AW444"/>
    </row>
    <row r="445" spans="7:49" ht="12.75" customHeight="1" x14ac:dyDescent="0.2">
      <c r="G445"/>
      <c r="N445"/>
      <c r="U445"/>
      <c r="AB445"/>
      <c r="AI445"/>
      <c r="AP445"/>
      <c r="AW445"/>
    </row>
    <row r="446" spans="7:49" ht="12.75" customHeight="1" x14ac:dyDescent="0.2">
      <c r="G446"/>
      <c r="N446"/>
      <c r="U446"/>
      <c r="AB446"/>
      <c r="AI446"/>
      <c r="AP446"/>
      <c r="AW446"/>
    </row>
    <row r="447" spans="7:49" ht="12.75" customHeight="1" x14ac:dyDescent="0.2">
      <c r="G447"/>
      <c r="N447"/>
      <c r="U447"/>
      <c r="AB447"/>
      <c r="AI447"/>
      <c r="AP447"/>
      <c r="AW447"/>
    </row>
    <row r="448" spans="7:49" ht="12.75" customHeight="1" x14ac:dyDescent="0.2">
      <c r="G448"/>
      <c r="N448"/>
      <c r="U448"/>
      <c r="AB448"/>
      <c r="AI448"/>
      <c r="AP448"/>
      <c r="AW448"/>
    </row>
    <row r="449" spans="7:49" ht="12.75" customHeight="1" x14ac:dyDescent="0.2">
      <c r="G449"/>
      <c r="N449"/>
      <c r="U449"/>
      <c r="AB449"/>
      <c r="AI449"/>
      <c r="AP449"/>
      <c r="AW449"/>
    </row>
    <row r="450" spans="7:49" ht="12.75" customHeight="1" x14ac:dyDescent="0.2">
      <c r="G450"/>
      <c r="N450"/>
      <c r="U450"/>
      <c r="AB450"/>
      <c r="AI450"/>
      <c r="AP450"/>
      <c r="AW450"/>
    </row>
    <row r="451" spans="7:49" ht="12.75" customHeight="1" x14ac:dyDescent="0.2">
      <c r="G451"/>
      <c r="N451"/>
      <c r="U451"/>
      <c r="AB451"/>
      <c r="AI451"/>
      <c r="AP451"/>
      <c r="AW451"/>
    </row>
    <row r="452" spans="7:49" ht="12.75" customHeight="1" x14ac:dyDescent="0.2">
      <c r="G452"/>
      <c r="N452"/>
      <c r="U452"/>
      <c r="AB452"/>
      <c r="AI452"/>
      <c r="AP452"/>
      <c r="AW452"/>
    </row>
    <row r="453" spans="7:49" ht="12.75" customHeight="1" x14ac:dyDescent="0.2">
      <c r="G453"/>
      <c r="N453"/>
      <c r="U453"/>
      <c r="AB453"/>
      <c r="AI453"/>
      <c r="AP453"/>
      <c r="AW453"/>
    </row>
    <row r="454" spans="7:49" ht="12.75" customHeight="1" x14ac:dyDescent="0.2">
      <c r="G454"/>
      <c r="N454"/>
      <c r="U454"/>
      <c r="AB454"/>
      <c r="AI454"/>
      <c r="AP454"/>
      <c r="AW454"/>
    </row>
    <row r="455" spans="7:49" ht="12.75" customHeight="1" x14ac:dyDescent="0.2">
      <c r="G455"/>
      <c r="N455"/>
      <c r="U455"/>
      <c r="AB455"/>
      <c r="AI455"/>
      <c r="AP455"/>
      <c r="AW455"/>
    </row>
    <row r="456" spans="7:49" ht="12.75" customHeight="1" x14ac:dyDescent="0.2">
      <c r="G456"/>
      <c r="N456"/>
      <c r="U456"/>
      <c r="AB456"/>
      <c r="AI456"/>
      <c r="AP456"/>
      <c r="AW456"/>
    </row>
    <row r="457" spans="7:49" ht="12.75" customHeight="1" x14ac:dyDescent="0.2">
      <c r="G457"/>
      <c r="N457"/>
      <c r="U457"/>
      <c r="AB457"/>
      <c r="AI457"/>
      <c r="AP457"/>
      <c r="AW457"/>
    </row>
    <row r="458" spans="7:49" ht="12.75" customHeight="1" x14ac:dyDescent="0.2">
      <c r="G458"/>
      <c r="N458"/>
      <c r="U458"/>
      <c r="AB458"/>
      <c r="AI458"/>
      <c r="AP458"/>
      <c r="AW458"/>
    </row>
    <row r="459" spans="7:49" ht="12.75" customHeight="1" x14ac:dyDescent="0.2">
      <c r="G459"/>
      <c r="N459"/>
      <c r="U459"/>
      <c r="AB459"/>
      <c r="AI459"/>
      <c r="AP459"/>
      <c r="AW459"/>
    </row>
    <row r="460" spans="7:49" ht="12.75" customHeight="1" x14ac:dyDescent="0.2">
      <c r="G460"/>
      <c r="N460"/>
      <c r="U460"/>
      <c r="AB460"/>
      <c r="AI460"/>
      <c r="AP460"/>
      <c r="AW460"/>
    </row>
    <row r="461" spans="7:49" ht="12.75" customHeight="1" x14ac:dyDescent="0.2">
      <c r="G461"/>
      <c r="N461"/>
      <c r="U461"/>
      <c r="AB461"/>
      <c r="AI461"/>
      <c r="AP461"/>
      <c r="AW461"/>
    </row>
    <row r="462" spans="7:49" ht="12.75" customHeight="1" x14ac:dyDescent="0.2">
      <c r="G462"/>
      <c r="N462"/>
      <c r="U462"/>
      <c r="AB462"/>
      <c r="AI462"/>
      <c r="AP462"/>
      <c r="AW462"/>
    </row>
    <row r="463" spans="7:49" ht="12.75" customHeight="1" x14ac:dyDescent="0.2">
      <c r="G463"/>
      <c r="N463"/>
      <c r="U463"/>
      <c r="AB463"/>
      <c r="AI463"/>
      <c r="AP463"/>
      <c r="AW463"/>
    </row>
    <row r="464" spans="7:49" ht="12.75" customHeight="1" x14ac:dyDescent="0.2">
      <c r="G464"/>
      <c r="N464"/>
      <c r="U464"/>
      <c r="AB464"/>
      <c r="AI464"/>
      <c r="AP464"/>
      <c r="AW464"/>
    </row>
    <row r="465" spans="7:49" ht="12.75" customHeight="1" x14ac:dyDescent="0.2">
      <c r="G465"/>
      <c r="N465"/>
      <c r="U465"/>
      <c r="AB465"/>
      <c r="AI465"/>
      <c r="AP465"/>
      <c r="AW465"/>
    </row>
    <row r="466" spans="7:49" ht="12.75" customHeight="1" x14ac:dyDescent="0.2">
      <c r="G466"/>
      <c r="N466"/>
      <c r="U466"/>
      <c r="AB466"/>
      <c r="AI466"/>
      <c r="AP466"/>
      <c r="AW466"/>
    </row>
    <row r="467" spans="7:49" ht="12.75" customHeight="1" x14ac:dyDescent="0.2">
      <c r="G467"/>
      <c r="N467"/>
      <c r="U467"/>
      <c r="AB467"/>
      <c r="AI467"/>
      <c r="AP467"/>
      <c r="AW467"/>
    </row>
    <row r="468" spans="7:49" ht="12.75" customHeight="1" x14ac:dyDescent="0.2">
      <c r="G468"/>
      <c r="N468"/>
      <c r="U468"/>
      <c r="AB468"/>
      <c r="AI468"/>
      <c r="AP468"/>
      <c r="AW468"/>
    </row>
    <row r="469" spans="7:49" ht="12.75" customHeight="1" x14ac:dyDescent="0.2">
      <c r="G469"/>
      <c r="N469"/>
      <c r="U469"/>
      <c r="AB469"/>
      <c r="AI469"/>
      <c r="AP469"/>
      <c r="AW469"/>
    </row>
    <row r="470" spans="7:49" ht="12.75" customHeight="1" x14ac:dyDescent="0.2">
      <c r="G470"/>
      <c r="N470"/>
      <c r="U470"/>
      <c r="AB470"/>
      <c r="AI470"/>
      <c r="AP470"/>
      <c r="AW470"/>
    </row>
    <row r="471" spans="7:49" ht="12.75" customHeight="1" x14ac:dyDescent="0.2">
      <c r="G471"/>
      <c r="N471"/>
      <c r="U471"/>
      <c r="AB471"/>
      <c r="AI471"/>
      <c r="AP471"/>
      <c r="AW471"/>
    </row>
    <row r="472" spans="7:49" ht="12.75" customHeight="1" x14ac:dyDescent="0.2">
      <c r="G472"/>
      <c r="N472"/>
      <c r="U472"/>
      <c r="AB472"/>
      <c r="AI472"/>
      <c r="AP472"/>
      <c r="AW472"/>
    </row>
    <row r="473" spans="7:49" ht="12.75" customHeight="1" x14ac:dyDescent="0.2">
      <c r="G473"/>
      <c r="N473"/>
      <c r="U473"/>
      <c r="AB473"/>
      <c r="AI473"/>
      <c r="AP473"/>
      <c r="AW473"/>
    </row>
    <row r="474" spans="7:49" ht="12.75" customHeight="1" x14ac:dyDescent="0.2">
      <c r="G474"/>
      <c r="N474"/>
      <c r="U474"/>
      <c r="AB474"/>
      <c r="AI474"/>
      <c r="AP474"/>
      <c r="AW474"/>
    </row>
    <row r="475" spans="7:49" ht="12.75" customHeight="1" x14ac:dyDescent="0.2">
      <c r="G475"/>
      <c r="N475"/>
      <c r="U475"/>
      <c r="AB475"/>
      <c r="AI475"/>
      <c r="AP475"/>
      <c r="AW475"/>
    </row>
    <row r="476" spans="7:49" ht="12.75" customHeight="1" x14ac:dyDescent="0.2">
      <c r="G476"/>
      <c r="N476"/>
      <c r="U476"/>
      <c r="AB476"/>
      <c r="AI476"/>
      <c r="AP476"/>
      <c r="AW476"/>
    </row>
    <row r="477" spans="7:49" ht="12.75" customHeight="1" x14ac:dyDescent="0.2">
      <c r="G477"/>
      <c r="N477"/>
      <c r="U477"/>
      <c r="AB477"/>
      <c r="AI477"/>
      <c r="AP477"/>
      <c r="AW477"/>
    </row>
    <row r="478" spans="7:49" ht="12.75" customHeight="1" x14ac:dyDescent="0.2">
      <c r="G478"/>
      <c r="N478"/>
      <c r="U478"/>
      <c r="AB478"/>
      <c r="AI478"/>
      <c r="AP478"/>
      <c r="AW478"/>
    </row>
    <row r="479" spans="7:49" ht="12.75" customHeight="1" x14ac:dyDescent="0.2">
      <c r="G479"/>
      <c r="N479"/>
      <c r="U479"/>
      <c r="AB479"/>
      <c r="AI479"/>
      <c r="AP479"/>
      <c r="AW479"/>
    </row>
    <row r="480" spans="7:49" ht="12.75" customHeight="1" x14ac:dyDescent="0.2">
      <c r="G480"/>
      <c r="N480"/>
      <c r="U480"/>
      <c r="AB480"/>
      <c r="AI480"/>
      <c r="AP480"/>
      <c r="AW480"/>
    </row>
    <row r="481" spans="7:49" ht="12.75" customHeight="1" x14ac:dyDescent="0.2">
      <c r="G481"/>
      <c r="N481"/>
      <c r="U481"/>
      <c r="AB481"/>
      <c r="AI481"/>
      <c r="AP481"/>
      <c r="AW481"/>
    </row>
    <row r="482" spans="7:49" ht="12.75" customHeight="1" x14ac:dyDescent="0.2">
      <c r="G482"/>
      <c r="N482"/>
      <c r="U482"/>
      <c r="AB482"/>
      <c r="AI482"/>
      <c r="AP482"/>
      <c r="AW482"/>
    </row>
    <row r="483" spans="7:49" ht="12.75" customHeight="1" x14ac:dyDescent="0.2">
      <c r="G483"/>
      <c r="N483"/>
      <c r="U483"/>
      <c r="AB483"/>
      <c r="AI483"/>
      <c r="AP483"/>
      <c r="AW483"/>
    </row>
    <row r="484" spans="7:49" ht="12.75" customHeight="1" x14ac:dyDescent="0.2">
      <c r="G484"/>
      <c r="N484"/>
      <c r="U484"/>
      <c r="AB484"/>
      <c r="AI484"/>
      <c r="AP484"/>
      <c r="AW484"/>
    </row>
    <row r="485" spans="7:49" ht="12.75" customHeight="1" x14ac:dyDescent="0.2">
      <c r="G485"/>
      <c r="N485"/>
      <c r="U485"/>
      <c r="AB485"/>
      <c r="AI485"/>
      <c r="AP485"/>
      <c r="AW485"/>
    </row>
    <row r="486" spans="7:49" ht="12.75" customHeight="1" x14ac:dyDescent="0.2">
      <c r="G486"/>
      <c r="N486"/>
      <c r="U486"/>
      <c r="AB486"/>
      <c r="AI486"/>
      <c r="AP486"/>
      <c r="AW486"/>
    </row>
    <row r="487" spans="7:49" ht="12.75" customHeight="1" x14ac:dyDescent="0.2">
      <c r="G487"/>
      <c r="N487"/>
      <c r="U487"/>
      <c r="AB487"/>
      <c r="AI487"/>
      <c r="AP487"/>
      <c r="AW487"/>
    </row>
    <row r="488" spans="7:49" ht="12.75" customHeight="1" x14ac:dyDescent="0.2">
      <c r="G488"/>
      <c r="N488"/>
      <c r="U488"/>
      <c r="AB488"/>
      <c r="AI488"/>
      <c r="AP488"/>
      <c r="AW488"/>
    </row>
    <row r="489" spans="7:49" ht="12.75" customHeight="1" x14ac:dyDescent="0.2">
      <c r="G489"/>
      <c r="N489"/>
      <c r="U489"/>
      <c r="AB489"/>
      <c r="AI489"/>
      <c r="AP489"/>
      <c r="AW489"/>
    </row>
    <row r="490" spans="7:49" ht="12.75" customHeight="1" x14ac:dyDescent="0.2">
      <c r="G490"/>
      <c r="N490"/>
      <c r="U490"/>
      <c r="AB490"/>
      <c r="AI490"/>
      <c r="AP490"/>
      <c r="AW490"/>
    </row>
    <row r="491" spans="7:49" ht="12.75" customHeight="1" x14ac:dyDescent="0.2">
      <c r="G491"/>
      <c r="N491"/>
      <c r="U491"/>
      <c r="AB491"/>
      <c r="AI491"/>
      <c r="AP491"/>
      <c r="AW491"/>
    </row>
    <row r="492" spans="7:49" ht="12.75" customHeight="1" x14ac:dyDescent="0.2">
      <c r="G492"/>
      <c r="N492"/>
      <c r="U492"/>
      <c r="AB492"/>
      <c r="AI492"/>
      <c r="AP492"/>
      <c r="AW492"/>
    </row>
    <row r="493" spans="7:49" ht="12.75" customHeight="1" x14ac:dyDescent="0.2">
      <c r="G493"/>
      <c r="N493"/>
      <c r="U493"/>
      <c r="AB493"/>
      <c r="AI493"/>
      <c r="AP493"/>
      <c r="AW493"/>
    </row>
    <row r="494" spans="7:49" ht="12.75" customHeight="1" x14ac:dyDescent="0.2">
      <c r="G494"/>
      <c r="N494"/>
      <c r="U494"/>
      <c r="AB494"/>
      <c r="AI494"/>
      <c r="AP494"/>
      <c r="AW494"/>
    </row>
    <row r="495" spans="7:49" ht="12.75" customHeight="1" x14ac:dyDescent="0.2">
      <c r="G495"/>
      <c r="N495"/>
      <c r="U495"/>
      <c r="AB495"/>
      <c r="AI495"/>
      <c r="AP495"/>
      <c r="AW495"/>
    </row>
    <row r="496" spans="7:49" ht="12.75" customHeight="1" x14ac:dyDescent="0.2">
      <c r="G496"/>
      <c r="N496"/>
      <c r="U496"/>
      <c r="AB496"/>
      <c r="AI496"/>
      <c r="AP496"/>
      <c r="AW496"/>
    </row>
    <row r="497" spans="7:49" ht="12.75" customHeight="1" x14ac:dyDescent="0.2">
      <c r="G497"/>
      <c r="N497"/>
      <c r="U497"/>
      <c r="AB497"/>
      <c r="AI497"/>
      <c r="AP497"/>
      <c r="AW497"/>
    </row>
    <row r="498" spans="7:49" ht="12.75" customHeight="1" x14ac:dyDescent="0.2">
      <c r="G498"/>
      <c r="N498"/>
      <c r="U498"/>
      <c r="AB498"/>
      <c r="AI498"/>
      <c r="AP498"/>
      <c r="AW498"/>
    </row>
    <row r="499" spans="7:49" ht="12.75" customHeight="1" x14ac:dyDescent="0.2">
      <c r="G499"/>
      <c r="N499"/>
      <c r="U499"/>
      <c r="AB499"/>
      <c r="AI499"/>
      <c r="AP499"/>
      <c r="AW499"/>
    </row>
    <row r="500" spans="7:49" ht="12.75" customHeight="1" x14ac:dyDescent="0.2">
      <c r="G500"/>
      <c r="N500"/>
      <c r="U500"/>
      <c r="AB500"/>
      <c r="AI500"/>
      <c r="AP500"/>
      <c r="AW500"/>
    </row>
    <row r="501" spans="7:49" ht="12.75" customHeight="1" x14ac:dyDescent="0.2">
      <c r="G501"/>
      <c r="N501"/>
      <c r="U501"/>
      <c r="AB501"/>
      <c r="AI501"/>
      <c r="AP501"/>
      <c r="AW501"/>
    </row>
    <row r="502" spans="7:49" ht="12.75" customHeight="1" x14ac:dyDescent="0.2">
      <c r="G502"/>
      <c r="N502"/>
      <c r="U502"/>
      <c r="AB502"/>
      <c r="AI502"/>
      <c r="AP502"/>
      <c r="AW502"/>
    </row>
    <row r="503" spans="7:49" ht="12.75" customHeight="1" x14ac:dyDescent="0.2">
      <c r="G503"/>
      <c r="N503"/>
      <c r="U503"/>
      <c r="AB503"/>
      <c r="AI503"/>
      <c r="AP503"/>
      <c r="AW503"/>
    </row>
    <row r="504" spans="7:49" ht="12.75" customHeight="1" x14ac:dyDescent="0.2">
      <c r="G504"/>
      <c r="N504"/>
      <c r="U504"/>
      <c r="AB504"/>
      <c r="AI504"/>
      <c r="AP504"/>
      <c r="AW504"/>
    </row>
    <row r="505" spans="7:49" ht="12.75" customHeight="1" x14ac:dyDescent="0.2">
      <c r="G505"/>
      <c r="N505"/>
      <c r="U505"/>
      <c r="AB505"/>
      <c r="AI505"/>
      <c r="AP505"/>
      <c r="AW505"/>
    </row>
    <row r="506" spans="7:49" ht="12.75" customHeight="1" x14ac:dyDescent="0.2">
      <c r="G506"/>
      <c r="N506"/>
      <c r="U506"/>
      <c r="AB506"/>
      <c r="AI506"/>
      <c r="AP506"/>
      <c r="AW506"/>
    </row>
    <row r="507" spans="7:49" ht="12.75" customHeight="1" x14ac:dyDescent="0.2">
      <c r="G507"/>
      <c r="N507"/>
      <c r="U507"/>
      <c r="AB507"/>
      <c r="AI507"/>
      <c r="AP507"/>
      <c r="AW507"/>
    </row>
    <row r="508" spans="7:49" ht="12.75" customHeight="1" x14ac:dyDescent="0.2">
      <c r="G508"/>
      <c r="N508"/>
      <c r="U508"/>
      <c r="AB508"/>
      <c r="AI508"/>
      <c r="AP508"/>
      <c r="AW508"/>
    </row>
    <row r="509" spans="7:49" ht="12.75" customHeight="1" x14ac:dyDescent="0.2">
      <c r="G509"/>
      <c r="N509"/>
      <c r="U509"/>
      <c r="AB509"/>
      <c r="AI509"/>
      <c r="AP509"/>
      <c r="AW509"/>
    </row>
    <row r="510" spans="7:49" ht="12.75" customHeight="1" x14ac:dyDescent="0.2">
      <c r="G510"/>
      <c r="N510"/>
      <c r="U510"/>
      <c r="AB510"/>
      <c r="AI510"/>
      <c r="AP510"/>
      <c r="AW510"/>
    </row>
    <row r="511" spans="7:49" ht="12.75" customHeight="1" x14ac:dyDescent="0.2">
      <c r="G511"/>
      <c r="N511"/>
      <c r="U511"/>
      <c r="AB511"/>
      <c r="AI511"/>
      <c r="AP511"/>
      <c r="AW511"/>
    </row>
    <row r="512" spans="7:49" ht="12.75" customHeight="1" x14ac:dyDescent="0.2">
      <c r="G512"/>
      <c r="N512"/>
      <c r="U512"/>
      <c r="AB512"/>
      <c r="AI512"/>
      <c r="AP512"/>
      <c r="AW512"/>
    </row>
    <row r="513" spans="7:49" ht="12.75" customHeight="1" x14ac:dyDescent="0.2">
      <c r="G513"/>
      <c r="N513"/>
      <c r="U513"/>
      <c r="AB513"/>
      <c r="AI513"/>
      <c r="AP513"/>
      <c r="AW513"/>
    </row>
    <row r="514" spans="7:49" ht="12.75" customHeight="1" x14ac:dyDescent="0.2">
      <c r="G514"/>
      <c r="N514"/>
      <c r="U514"/>
      <c r="AB514"/>
      <c r="AI514"/>
      <c r="AP514"/>
      <c r="AW514"/>
    </row>
    <row r="515" spans="7:49" ht="12.75" customHeight="1" x14ac:dyDescent="0.2">
      <c r="G515"/>
      <c r="N515"/>
      <c r="U515"/>
      <c r="AB515"/>
      <c r="AI515"/>
      <c r="AP515"/>
      <c r="AW515"/>
    </row>
    <row r="516" spans="7:49" ht="12.75" customHeight="1" x14ac:dyDescent="0.2">
      <c r="G516"/>
      <c r="N516"/>
      <c r="U516"/>
      <c r="AB516"/>
      <c r="AI516"/>
      <c r="AP516"/>
      <c r="AW516"/>
    </row>
    <row r="517" spans="7:49" ht="12.75" customHeight="1" x14ac:dyDescent="0.2">
      <c r="G517"/>
      <c r="N517"/>
      <c r="U517"/>
      <c r="AB517"/>
      <c r="AI517"/>
      <c r="AP517"/>
      <c r="AW517"/>
    </row>
    <row r="518" spans="7:49" ht="12.75" customHeight="1" x14ac:dyDescent="0.2">
      <c r="G518"/>
      <c r="N518"/>
      <c r="U518"/>
      <c r="AB518"/>
      <c r="AI518"/>
      <c r="AP518"/>
      <c r="AW518"/>
    </row>
    <row r="519" spans="7:49" ht="12.75" customHeight="1" x14ac:dyDescent="0.2">
      <c r="G519"/>
      <c r="N519"/>
      <c r="U519"/>
      <c r="AB519"/>
      <c r="AI519"/>
      <c r="AP519"/>
      <c r="AW519"/>
    </row>
    <row r="520" spans="7:49" ht="12.75" customHeight="1" x14ac:dyDescent="0.2">
      <c r="G520"/>
      <c r="N520"/>
      <c r="U520"/>
      <c r="AB520"/>
      <c r="AI520"/>
      <c r="AP520"/>
      <c r="AW520"/>
    </row>
    <row r="521" spans="7:49" ht="12.75" customHeight="1" x14ac:dyDescent="0.2">
      <c r="G521"/>
      <c r="N521"/>
      <c r="U521"/>
      <c r="AB521"/>
      <c r="AI521"/>
      <c r="AP521"/>
      <c r="AW521"/>
    </row>
    <row r="522" spans="7:49" ht="12.75" customHeight="1" x14ac:dyDescent="0.2">
      <c r="G522"/>
      <c r="N522"/>
      <c r="U522"/>
      <c r="AB522"/>
      <c r="AI522"/>
      <c r="AP522"/>
      <c r="AW522"/>
    </row>
    <row r="523" spans="7:49" ht="12.75" customHeight="1" x14ac:dyDescent="0.2">
      <c r="G523"/>
      <c r="N523"/>
      <c r="U523"/>
      <c r="AB523"/>
      <c r="AI523"/>
      <c r="AP523"/>
      <c r="AW523"/>
    </row>
    <row r="524" spans="7:49" ht="12.75" customHeight="1" x14ac:dyDescent="0.2">
      <c r="G524"/>
      <c r="N524"/>
      <c r="U524"/>
      <c r="AB524"/>
      <c r="AI524"/>
      <c r="AP524"/>
      <c r="AW524"/>
    </row>
    <row r="525" spans="7:49" ht="12.75" customHeight="1" x14ac:dyDescent="0.2">
      <c r="G525"/>
      <c r="N525"/>
      <c r="U525"/>
      <c r="AB525"/>
      <c r="AI525"/>
      <c r="AP525"/>
      <c r="AW525"/>
    </row>
    <row r="526" spans="7:49" ht="12.75" customHeight="1" x14ac:dyDescent="0.2">
      <c r="G526"/>
      <c r="N526"/>
      <c r="U526"/>
      <c r="AB526"/>
      <c r="AI526"/>
      <c r="AP526"/>
      <c r="AW526"/>
    </row>
    <row r="527" spans="7:49" ht="12.75" customHeight="1" x14ac:dyDescent="0.2">
      <c r="G527"/>
      <c r="N527"/>
      <c r="U527"/>
      <c r="AB527"/>
      <c r="AI527"/>
      <c r="AP527"/>
      <c r="AW527"/>
    </row>
    <row r="528" spans="7:49" ht="12.75" customHeight="1" x14ac:dyDescent="0.2">
      <c r="G528"/>
      <c r="N528"/>
      <c r="U528"/>
      <c r="AB528"/>
      <c r="AI528"/>
      <c r="AP528"/>
      <c r="AW528"/>
    </row>
    <row r="529" spans="7:49" ht="12.75" customHeight="1" x14ac:dyDescent="0.2">
      <c r="G529"/>
      <c r="N529"/>
      <c r="U529"/>
      <c r="AB529"/>
      <c r="AI529"/>
      <c r="AP529"/>
      <c r="AW529"/>
    </row>
    <row r="530" spans="7:49" ht="12.75" customHeight="1" x14ac:dyDescent="0.2">
      <c r="G530"/>
      <c r="N530"/>
      <c r="U530"/>
      <c r="AB530"/>
      <c r="AI530"/>
      <c r="AP530"/>
      <c r="AW530"/>
    </row>
    <row r="531" spans="7:49" ht="12.75" customHeight="1" x14ac:dyDescent="0.2">
      <c r="G531"/>
      <c r="N531"/>
      <c r="U531"/>
      <c r="AB531"/>
      <c r="AI531"/>
      <c r="AP531"/>
      <c r="AW531"/>
    </row>
    <row r="532" spans="7:49" ht="12.75" customHeight="1" x14ac:dyDescent="0.2">
      <c r="G532"/>
      <c r="N532"/>
      <c r="U532"/>
      <c r="AB532"/>
      <c r="AI532"/>
      <c r="AP532"/>
      <c r="AW532"/>
    </row>
    <row r="533" spans="7:49" ht="12.75" customHeight="1" x14ac:dyDescent="0.2">
      <c r="G533"/>
      <c r="N533"/>
      <c r="U533"/>
      <c r="AB533"/>
      <c r="AI533"/>
      <c r="AP533"/>
      <c r="AW533"/>
    </row>
    <row r="534" spans="7:49" ht="12.75" customHeight="1" x14ac:dyDescent="0.2">
      <c r="G534"/>
      <c r="N534"/>
      <c r="U534"/>
      <c r="AB534"/>
      <c r="AI534"/>
      <c r="AP534"/>
      <c r="AW534"/>
    </row>
    <row r="535" spans="7:49" ht="12.75" customHeight="1" x14ac:dyDescent="0.2">
      <c r="G535"/>
      <c r="N535"/>
      <c r="U535"/>
      <c r="AB535"/>
      <c r="AI535"/>
      <c r="AP535"/>
      <c r="AW535"/>
    </row>
    <row r="536" spans="7:49" ht="12.75" customHeight="1" x14ac:dyDescent="0.2">
      <c r="G536"/>
      <c r="N536"/>
      <c r="U536"/>
      <c r="AB536"/>
      <c r="AI536"/>
      <c r="AP536"/>
      <c r="AW536"/>
    </row>
    <row r="537" spans="7:49" ht="12.75" customHeight="1" x14ac:dyDescent="0.2">
      <c r="G537"/>
      <c r="N537"/>
      <c r="U537"/>
      <c r="AB537"/>
      <c r="AI537"/>
      <c r="AP537"/>
      <c r="AW537"/>
    </row>
    <row r="538" spans="7:49" ht="12.75" customHeight="1" x14ac:dyDescent="0.2">
      <c r="G538"/>
      <c r="N538"/>
      <c r="U538"/>
      <c r="AB538"/>
      <c r="AI538"/>
      <c r="AP538"/>
      <c r="AW538"/>
    </row>
    <row r="539" spans="7:49" ht="12.75" customHeight="1" x14ac:dyDescent="0.2">
      <c r="G539"/>
      <c r="N539"/>
      <c r="U539"/>
      <c r="AB539"/>
      <c r="AI539"/>
      <c r="AP539"/>
      <c r="AW539"/>
    </row>
    <row r="540" spans="7:49" ht="12.75" customHeight="1" x14ac:dyDescent="0.2">
      <c r="G540"/>
      <c r="N540"/>
      <c r="U540"/>
      <c r="AB540"/>
      <c r="AI540"/>
      <c r="AP540"/>
      <c r="AW540"/>
    </row>
    <row r="541" spans="7:49" ht="12.75" customHeight="1" x14ac:dyDescent="0.2">
      <c r="G541"/>
      <c r="N541"/>
      <c r="U541"/>
      <c r="AB541"/>
      <c r="AI541"/>
      <c r="AP541"/>
      <c r="AW541"/>
    </row>
    <row r="542" spans="7:49" ht="12.75" customHeight="1" x14ac:dyDescent="0.2">
      <c r="G542"/>
      <c r="N542"/>
      <c r="U542"/>
      <c r="AB542"/>
      <c r="AI542"/>
      <c r="AP542"/>
      <c r="AW542"/>
    </row>
    <row r="543" spans="7:49" ht="12.75" customHeight="1" x14ac:dyDescent="0.2">
      <c r="G543"/>
      <c r="N543"/>
      <c r="U543"/>
      <c r="AB543"/>
      <c r="AI543"/>
      <c r="AP543"/>
      <c r="AW543"/>
    </row>
    <row r="544" spans="7:49" ht="12.75" customHeight="1" x14ac:dyDescent="0.2">
      <c r="G544"/>
      <c r="N544"/>
      <c r="U544"/>
      <c r="AB544"/>
      <c r="AI544"/>
      <c r="AP544"/>
      <c r="AW544"/>
    </row>
    <row r="545" spans="7:49" ht="12.75" customHeight="1" x14ac:dyDescent="0.2">
      <c r="G545"/>
      <c r="N545"/>
      <c r="U545"/>
      <c r="AB545"/>
      <c r="AI545"/>
      <c r="AP545"/>
      <c r="AW545"/>
    </row>
    <row r="546" spans="7:49" ht="12.75" customHeight="1" x14ac:dyDescent="0.2">
      <c r="G546"/>
      <c r="N546"/>
      <c r="U546"/>
      <c r="AB546"/>
      <c r="AI546"/>
      <c r="AP546"/>
      <c r="AW546"/>
    </row>
    <row r="547" spans="7:49" ht="12.75" customHeight="1" x14ac:dyDescent="0.2">
      <c r="G547"/>
      <c r="N547"/>
      <c r="U547"/>
      <c r="AB547"/>
      <c r="AI547"/>
      <c r="AP547"/>
      <c r="AW547"/>
    </row>
    <row r="548" spans="7:49" ht="12.75" customHeight="1" x14ac:dyDescent="0.2">
      <c r="G548"/>
      <c r="N548"/>
      <c r="U548"/>
      <c r="AB548"/>
      <c r="AI548"/>
      <c r="AP548"/>
      <c r="AW548"/>
    </row>
    <row r="549" spans="7:49" ht="12.75" customHeight="1" x14ac:dyDescent="0.2">
      <c r="G549"/>
      <c r="N549"/>
      <c r="U549"/>
      <c r="AB549"/>
      <c r="AI549"/>
      <c r="AP549"/>
      <c r="AW549"/>
    </row>
    <row r="550" spans="7:49" ht="12.75" customHeight="1" x14ac:dyDescent="0.2">
      <c r="G550"/>
      <c r="N550"/>
      <c r="U550"/>
      <c r="AB550"/>
      <c r="AI550"/>
      <c r="AP550"/>
      <c r="AW550"/>
    </row>
    <row r="551" spans="7:49" ht="12.75" customHeight="1" x14ac:dyDescent="0.2">
      <c r="G551"/>
      <c r="N551"/>
      <c r="U551"/>
      <c r="AB551"/>
      <c r="AI551"/>
      <c r="AP551"/>
      <c r="AW551"/>
    </row>
    <row r="552" spans="7:49" ht="12.75" customHeight="1" x14ac:dyDescent="0.2">
      <c r="G552"/>
      <c r="N552"/>
      <c r="U552"/>
      <c r="AB552"/>
      <c r="AI552"/>
      <c r="AP552"/>
      <c r="AW552"/>
    </row>
    <row r="553" spans="7:49" ht="12.75" customHeight="1" x14ac:dyDescent="0.2">
      <c r="G553"/>
      <c r="N553"/>
      <c r="U553"/>
      <c r="AB553"/>
      <c r="AI553"/>
      <c r="AP553"/>
      <c r="AW553"/>
    </row>
    <row r="554" spans="7:49" ht="12.75" customHeight="1" x14ac:dyDescent="0.2">
      <c r="G554"/>
      <c r="N554"/>
      <c r="U554"/>
      <c r="AB554"/>
      <c r="AI554"/>
      <c r="AP554"/>
      <c r="AW554"/>
    </row>
    <row r="555" spans="7:49" ht="12.75" customHeight="1" x14ac:dyDescent="0.2">
      <c r="G555"/>
      <c r="N555"/>
      <c r="U555"/>
      <c r="AB555"/>
      <c r="AI555"/>
      <c r="AP555"/>
      <c r="AW555"/>
    </row>
    <row r="556" spans="7:49" ht="12.75" customHeight="1" x14ac:dyDescent="0.2">
      <c r="G556"/>
      <c r="N556"/>
      <c r="U556"/>
      <c r="AB556"/>
      <c r="AI556"/>
      <c r="AP556"/>
      <c r="AW556"/>
    </row>
    <row r="557" spans="7:49" ht="12.75" customHeight="1" x14ac:dyDescent="0.2">
      <c r="G557"/>
      <c r="N557"/>
      <c r="U557"/>
      <c r="AB557"/>
      <c r="AI557"/>
      <c r="AP557"/>
      <c r="AW557"/>
    </row>
    <row r="558" spans="7:49" ht="12.75" customHeight="1" x14ac:dyDescent="0.2">
      <c r="G558"/>
      <c r="N558"/>
      <c r="U558"/>
      <c r="AB558"/>
      <c r="AI558"/>
      <c r="AP558"/>
      <c r="AW558"/>
    </row>
    <row r="559" spans="7:49" ht="12.75" customHeight="1" x14ac:dyDescent="0.2">
      <c r="G559"/>
      <c r="N559"/>
      <c r="U559"/>
      <c r="AB559"/>
      <c r="AI559"/>
      <c r="AP559"/>
      <c r="AW559"/>
    </row>
    <row r="560" spans="7:49" ht="12.75" customHeight="1" x14ac:dyDescent="0.2">
      <c r="G560"/>
      <c r="N560"/>
      <c r="U560"/>
      <c r="AB560"/>
      <c r="AI560"/>
      <c r="AP560"/>
      <c r="AW560"/>
    </row>
    <row r="561" spans="7:49" ht="12.75" customHeight="1" x14ac:dyDescent="0.2">
      <c r="G561"/>
      <c r="N561"/>
      <c r="U561"/>
      <c r="AB561"/>
      <c r="AI561"/>
      <c r="AP561"/>
      <c r="AW561"/>
    </row>
    <row r="562" spans="7:49" ht="12.75" customHeight="1" x14ac:dyDescent="0.2">
      <c r="G562"/>
      <c r="N562"/>
      <c r="U562"/>
      <c r="AB562"/>
      <c r="AI562"/>
      <c r="AP562"/>
      <c r="AW562"/>
    </row>
    <row r="563" spans="7:49" ht="12.75" customHeight="1" x14ac:dyDescent="0.2">
      <c r="G563"/>
      <c r="N563"/>
      <c r="U563"/>
      <c r="AB563"/>
      <c r="AI563"/>
      <c r="AP563"/>
      <c r="AW563"/>
    </row>
    <row r="564" spans="7:49" ht="12.75" customHeight="1" x14ac:dyDescent="0.2">
      <c r="G564"/>
      <c r="N564"/>
      <c r="U564"/>
      <c r="AB564"/>
      <c r="AI564"/>
      <c r="AP564"/>
      <c r="AW564"/>
    </row>
    <row r="565" spans="7:49" ht="12.75" customHeight="1" x14ac:dyDescent="0.2">
      <c r="G565"/>
      <c r="N565"/>
      <c r="U565"/>
      <c r="AB565"/>
      <c r="AI565"/>
      <c r="AP565"/>
      <c r="AW565"/>
    </row>
    <row r="566" spans="7:49" ht="12.75" customHeight="1" x14ac:dyDescent="0.2">
      <c r="G566"/>
      <c r="N566"/>
      <c r="U566"/>
      <c r="AB566"/>
      <c r="AI566"/>
      <c r="AP566"/>
      <c r="AW566"/>
    </row>
    <row r="567" spans="7:49" ht="12.75" customHeight="1" x14ac:dyDescent="0.2">
      <c r="G567"/>
      <c r="N567"/>
      <c r="U567"/>
      <c r="AB567"/>
      <c r="AI567"/>
      <c r="AP567"/>
      <c r="AW567"/>
    </row>
    <row r="568" spans="7:49" ht="12.75" customHeight="1" x14ac:dyDescent="0.2">
      <c r="G568"/>
      <c r="N568"/>
      <c r="U568"/>
      <c r="AB568"/>
      <c r="AI568"/>
      <c r="AP568"/>
      <c r="AW568"/>
    </row>
    <row r="569" spans="7:49" ht="12.75" customHeight="1" x14ac:dyDescent="0.2">
      <c r="G569"/>
      <c r="N569"/>
      <c r="U569"/>
      <c r="AB569"/>
      <c r="AI569"/>
      <c r="AP569"/>
      <c r="AW569"/>
    </row>
    <row r="570" spans="7:49" ht="12.75" customHeight="1" x14ac:dyDescent="0.2">
      <c r="G570"/>
      <c r="N570"/>
      <c r="U570"/>
      <c r="AB570"/>
      <c r="AI570"/>
      <c r="AP570"/>
      <c r="AW570"/>
    </row>
    <row r="571" spans="7:49" ht="12.75" customHeight="1" x14ac:dyDescent="0.2">
      <c r="G571"/>
      <c r="N571"/>
      <c r="U571"/>
      <c r="AB571"/>
      <c r="AI571"/>
      <c r="AP571"/>
      <c r="AW571"/>
    </row>
    <row r="572" spans="7:49" ht="12.75" customHeight="1" x14ac:dyDescent="0.2">
      <c r="G572"/>
      <c r="N572"/>
      <c r="U572"/>
      <c r="AB572"/>
      <c r="AI572"/>
      <c r="AP572"/>
      <c r="AW572"/>
    </row>
    <row r="573" spans="7:49" ht="12.75" customHeight="1" x14ac:dyDescent="0.2">
      <c r="G573"/>
      <c r="N573"/>
      <c r="U573"/>
      <c r="AB573"/>
      <c r="AI573"/>
      <c r="AP573"/>
      <c r="AW573"/>
    </row>
    <row r="574" spans="7:49" ht="12.75" customHeight="1" x14ac:dyDescent="0.2">
      <c r="G574"/>
      <c r="N574"/>
      <c r="U574"/>
      <c r="AB574"/>
      <c r="AI574"/>
      <c r="AP574"/>
      <c r="AW574"/>
    </row>
    <row r="575" spans="7:49" ht="12.75" customHeight="1" x14ac:dyDescent="0.2">
      <c r="G575"/>
      <c r="N575"/>
      <c r="U575"/>
      <c r="AB575"/>
      <c r="AI575"/>
      <c r="AP575"/>
      <c r="AW575"/>
    </row>
    <row r="576" spans="7:49" ht="12.75" customHeight="1" x14ac:dyDescent="0.2">
      <c r="G576"/>
      <c r="N576"/>
      <c r="U576"/>
      <c r="AB576"/>
      <c r="AI576"/>
      <c r="AP576"/>
      <c r="AW576"/>
    </row>
    <row r="577" spans="7:49" ht="12.75" customHeight="1" x14ac:dyDescent="0.2">
      <c r="G577"/>
      <c r="N577"/>
      <c r="U577"/>
      <c r="AB577"/>
      <c r="AI577"/>
      <c r="AP577"/>
      <c r="AW577"/>
    </row>
    <row r="578" spans="7:49" ht="12.75" customHeight="1" x14ac:dyDescent="0.2">
      <c r="G578"/>
      <c r="N578"/>
      <c r="U578"/>
      <c r="AB578"/>
      <c r="AI578"/>
      <c r="AP578"/>
      <c r="AW578"/>
    </row>
    <row r="579" spans="7:49" ht="12.75" customHeight="1" x14ac:dyDescent="0.2">
      <c r="G579"/>
      <c r="N579"/>
      <c r="U579"/>
      <c r="AB579"/>
      <c r="AI579"/>
      <c r="AP579"/>
      <c r="AW579"/>
    </row>
    <row r="580" spans="7:49" ht="12.75" customHeight="1" x14ac:dyDescent="0.2">
      <c r="G580"/>
      <c r="N580"/>
      <c r="U580"/>
      <c r="AB580"/>
      <c r="AI580"/>
      <c r="AP580"/>
      <c r="AW580"/>
    </row>
    <row r="581" spans="7:49" ht="12.75" customHeight="1" x14ac:dyDescent="0.2">
      <c r="G581"/>
      <c r="N581"/>
      <c r="U581"/>
      <c r="AB581"/>
      <c r="AI581"/>
      <c r="AP581"/>
      <c r="AW581"/>
    </row>
    <row r="582" spans="7:49" ht="12.75" customHeight="1" x14ac:dyDescent="0.2">
      <c r="G582"/>
      <c r="N582"/>
      <c r="U582"/>
      <c r="AB582"/>
      <c r="AI582"/>
      <c r="AP582"/>
      <c r="AW582"/>
    </row>
    <row r="583" spans="7:49" ht="12.75" customHeight="1" x14ac:dyDescent="0.2">
      <c r="G583"/>
      <c r="N583"/>
      <c r="U583"/>
      <c r="AB583"/>
      <c r="AI583"/>
      <c r="AP583"/>
      <c r="AW583"/>
    </row>
    <row r="584" spans="7:49" ht="12.75" customHeight="1" x14ac:dyDescent="0.2">
      <c r="G584"/>
      <c r="N584"/>
      <c r="U584"/>
      <c r="AB584"/>
      <c r="AI584"/>
      <c r="AP584"/>
      <c r="AW584"/>
    </row>
    <row r="585" spans="7:49" ht="12.75" customHeight="1" x14ac:dyDescent="0.2">
      <c r="G585"/>
      <c r="N585"/>
      <c r="U585"/>
      <c r="AB585"/>
      <c r="AI585"/>
      <c r="AP585"/>
      <c r="AW585"/>
    </row>
    <row r="586" spans="7:49" ht="12.75" customHeight="1" x14ac:dyDescent="0.2">
      <c r="G586"/>
      <c r="N586"/>
      <c r="U586"/>
      <c r="AB586"/>
      <c r="AI586"/>
      <c r="AP586"/>
      <c r="AW586"/>
    </row>
    <row r="587" spans="7:49" ht="12.75" customHeight="1" x14ac:dyDescent="0.2">
      <c r="G587"/>
      <c r="N587"/>
      <c r="U587"/>
      <c r="AB587"/>
      <c r="AI587"/>
      <c r="AP587"/>
      <c r="AW587"/>
    </row>
    <row r="588" spans="7:49" ht="12.75" customHeight="1" x14ac:dyDescent="0.2">
      <c r="G588"/>
      <c r="N588"/>
      <c r="U588"/>
      <c r="AB588"/>
      <c r="AI588"/>
      <c r="AP588"/>
      <c r="AW588"/>
    </row>
    <row r="589" spans="7:49" ht="12.75" customHeight="1" x14ac:dyDescent="0.2">
      <c r="G589"/>
      <c r="N589"/>
      <c r="U589"/>
      <c r="AB589"/>
      <c r="AI589"/>
      <c r="AP589"/>
      <c r="AW589"/>
    </row>
    <row r="590" spans="7:49" ht="12.75" customHeight="1" x14ac:dyDescent="0.2">
      <c r="G590"/>
      <c r="N590"/>
      <c r="U590"/>
      <c r="AB590"/>
      <c r="AI590"/>
      <c r="AP590"/>
      <c r="AW590"/>
    </row>
    <row r="591" spans="7:49" ht="12.75" customHeight="1" x14ac:dyDescent="0.2">
      <c r="G591"/>
      <c r="N591"/>
      <c r="U591"/>
      <c r="AB591"/>
      <c r="AI591"/>
      <c r="AP591"/>
      <c r="AW591"/>
    </row>
    <row r="592" spans="7:49" ht="12.75" customHeight="1" x14ac:dyDescent="0.2">
      <c r="G592"/>
      <c r="N592"/>
      <c r="U592"/>
      <c r="AB592"/>
      <c r="AI592"/>
      <c r="AP592"/>
      <c r="AW592"/>
    </row>
    <row r="593" spans="7:49" ht="12.75" customHeight="1" x14ac:dyDescent="0.2">
      <c r="G593"/>
      <c r="N593"/>
      <c r="U593"/>
      <c r="AB593"/>
      <c r="AI593"/>
      <c r="AP593"/>
      <c r="AW593"/>
    </row>
    <row r="594" spans="7:49" ht="12.75" customHeight="1" x14ac:dyDescent="0.2">
      <c r="G594"/>
      <c r="N594"/>
      <c r="U594"/>
      <c r="AB594"/>
      <c r="AI594"/>
      <c r="AP594"/>
      <c r="AW594"/>
    </row>
    <row r="595" spans="7:49" ht="12.75" customHeight="1" x14ac:dyDescent="0.2">
      <c r="G595"/>
      <c r="N595"/>
      <c r="U595"/>
      <c r="AB595"/>
      <c r="AI595"/>
      <c r="AP595"/>
      <c r="AW595"/>
    </row>
  </sheetData>
  <mergeCells count="882">
    <mergeCell ref="B72:E72"/>
    <mergeCell ref="I72:L72"/>
    <mergeCell ref="P72:S72"/>
    <mergeCell ref="W72:Z72"/>
    <mergeCell ref="AD72:AG72"/>
    <mergeCell ref="AK72:AN72"/>
    <mergeCell ref="AR74:AU74"/>
    <mergeCell ref="P68:S68"/>
    <mergeCell ref="W68:Z68"/>
    <mergeCell ref="AD68:AG68"/>
    <mergeCell ref="AK68:AN68"/>
    <mergeCell ref="AR68:AU68"/>
    <mergeCell ref="B69:E69"/>
    <mergeCell ref="I69:L69"/>
    <mergeCell ref="P69:S69"/>
    <mergeCell ref="W69:Z69"/>
    <mergeCell ref="AD69:AG69"/>
    <mergeCell ref="AK69:AN69"/>
    <mergeCell ref="AR69:AU69"/>
    <mergeCell ref="B73:E73"/>
    <mergeCell ref="I73:L73"/>
    <mergeCell ref="P73:S73"/>
    <mergeCell ref="W73:Z73"/>
    <mergeCell ref="AD73:AG73"/>
    <mergeCell ref="AK73:AN73"/>
    <mergeCell ref="AR73:AU73"/>
    <mergeCell ref="B74:E74"/>
    <mergeCell ref="I74:L74"/>
    <mergeCell ref="P74:S74"/>
    <mergeCell ref="W74:Z74"/>
    <mergeCell ref="AD74:AG74"/>
    <mergeCell ref="AK74:AN74"/>
    <mergeCell ref="B97:E97"/>
    <mergeCell ref="B77:E77"/>
    <mergeCell ref="I77:L77"/>
    <mergeCell ref="W77:Z77"/>
    <mergeCell ref="AD77:AG77"/>
    <mergeCell ref="AK77:AN77"/>
    <mergeCell ref="AR77:AU77"/>
    <mergeCell ref="B78:E78"/>
    <mergeCell ref="I78:L78"/>
    <mergeCell ref="P78:S78"/>
    <mergeCell ref="W78:Z78"/>
    <mergeCell ref="AD78:AG78"/>
    <mergeCell ref="AK78:AN78"/>
    <mergeCell ref="AR78:AU78"/>
    <mergeCell ref="B68:E68"/>
    <mergeCell ref="AR89:AU89"/>
    <mergeCell ref="B98:E98"/>
    <mergeCell ref="I98:L98"/>
    <mergeCell ref="P98:S98"/>
    <mergeCell ref="W98:Z98"/>
    <mergeCell ref="AD98:AG98"/>
    <mergeCell ref="AK98:AN98"/>
    <mergeCell ref="AR98:AU98"/>
    <mergeCell ref="AK87:AN87"/>
    <mergeCell ref="AR87:AU87"/>
    <mergeCell ref="B88:E88"/>
    <mergeCell ref="I88:L88"/>
    <mergeCell ref="P88:S88"/>
    <mergeCell ref="W88:Z88"/>
    <mergeCell ref="AD88:AG88"/>
    <mergeCell ref="AK88:AN88"/>
    <mergeCell ref="AR88:AU88"/>
    <mergeCell ref="P92:S92"/>
    <mergeCell ref="B90:E90"/>
    <mergeCell ref="B91:E91"/>
    <mergeCell ref="B93:E93"/>
    <mergeCell ref="B94:E94"/>
    <mergeCell ref="B95:E95"/>
    <mergeCell ref="AK65:AN65"/>
    <mergeCell ref="AR65:AU65"/>
    <mergeCell ref="B67:E67"/>
    <mergeCell ref="I67:L67"/>
    <mergeCell ref="P67:S67"/>
    <mergeCell ref="B66:E66"/>
    <mergeCell ref="W67:Z67"/>
    <mergeCell ref="AD67:AG67"/>
    <mergeCell ref="AK67:AN67"/>
    <mergeCell ref="AR67:AU67"/>
    <mergeCell ref="B60:E60"/>
    <mergeCell ref="I60:L60"/>
    <mergeCell ref="P60:S60"/>
    <mergeCell ref="W60:Z60"/>
    <mergeCell ref="AD60:AG60"/>
    <mergeCell ref="AK60:AN60"/>
    <mergeCell ref="AR60:AU60"/>
    <mergeCell ref="B61:E61"/>
    <mergeCell ref="I61:L61"/>
    <mergeCell ref="P61:S61"/>
    <mergeCell ref="W61:Z61"/>
    <mergeCell ref="AD61:AG61"/>
    <mergeCell ref="AK61:AN61"/>
    <mergeCell ref="AR61:AU61"/>
    <mergeCell ref="B71:E71"/>
    <mergeCell ref="I71:L71"/>
    <mergeCell ref="P71:S71"/>
    <mergeCell ref="W71:Z71"/>
    <mergeCell ref="AD71:AG71"/>
    <mergeCell ref="AK71:AN71"/>
    <mergeCell ref="W79:Z79"/>
    <mergeCell ref="AR62:AU62"/>
    <mergeCell ref="B63:E63"/>
    <mergeCell ref="I63:L63"/>
    <mergeCell ref="P63:S63"/>
    <mergeCell ref="W63:Z63"/>
    <mergeCell ref="AD63:AG63"/>
    <mergeCell ref="AK63:AN63"/>
    <mergeCell ref="AR63:AU63"/>
    <mergeCell ref="AR64:AU64"/>
    <mergeCell ref="B70:E70"/>
    <mergeCell ref="I70:L70"/>
    <mergeCell ref="P70:S70"/>
    <mergeCell ref="W70:Z70"/>
    <mergeCell ref="AD70:AG70"/>
    <mergeCell ref="AK70:AN70"/>
    <mergeCell ref="AR70:AU70"/>
    <mergeCell ref="B65:E65"/>
    <mergeCell ref="B59:E59"/>
    <mergeCell ref="I59:L59"/>
    <mergeCell ref="P59:S59"/>
    <mergeCell ref="W59:Z59"/>
    <mergeCell ref="AD59:AG59"/>
    <mergeCell ref="AK59:AN59"/>
    <mergeCell ref="AR59:AU59"/>
    <mergeCell ref="P103:S103"/>
    <mergeCell ref="P90:S90"/>
    <mergeCell ref="P91:S91"/>
    <mergeCell ref="B62:E62"/>
    <mergeCell ref="I62:L62"/>
    <mergeCell ref="P62:S62"/>
    <mergeCell ref="W62:Z62"/>
    <mergeCell ref="AD62:AG62"/>
    <mergeCell ref="AK62:AN62"/>
    <mergeCell ref="B64:E64"/>
    <mergeCell ref="I64:L64"/>
    <mergeCell ref="P64:S64"/>
    <mergeCell ref="W64:Z64"/>
    <mergeCell ref="AD64:AG64"/>
    <mergeCell ref="AK64:AN64"/>
    <mergeCell ref="AD89:AG89"/>
    <mergeCell ref="AK89:AN89"/>
    <mergeCell ref="K124:N124"/>
    <mergeCell ref="I117:L117"/>
    <mergeCell ref="I118:L118"/>
    <mergeCell ref="I119:L119"/>
    <mergeCell ref="I120:L120"/>
    <mergeCell ref="K122:N122"/>
    <mergeCell ref="K123:N123"/>
    <mergeCell ref="I116:L116"/>
    <mergeCell ref="B58:E58"/>
    <mergeCell ref="I58:L58"/>
    <mergeCell ref="B80:E80"/>
    <mergeCell ref="I80:L80"/>
    <mergeCell ref="I68:L68"/>
    <mergeCell ref="I114:L114"/>
    <mergeCell ref="I115:L115"/>
    <mergeCell ref="I113:L113"/>
    <mergeCell ref="I109:L109"/>
    <mergeCell ref="I110:L110"/>
    <mergeCell ref="B108:E108"/>
    <mergeCell ref="B110:E110"/>
    <mergeCell ref="I96:L96"/>
    <mergeCell ref="I97:L97"/>
    <mergeCell ref="I101:L101"/>
    <mergeCell ref="I103:L103"/>
    <mergeCell ref="P119:S119"/>
    <mergeCell ref="P120:S120"/>
    <mergeCell ref="R122:U122"/>
    <mergeCell ref="R123:U123"/>
    <mergeCell ref="R124:U124"/>
    <mergeCell ref="P113:S113"/>
    <mergeCell ref="P114:S114"/>
    <mergeCell ref="P115:S115"/>
    <mergeCell ref="P116:S116"/>
    <mergeCell ref="P117:S117"/>
    <mergeCell ref="P118:S118"/>
    <mergeCell ref="P50:S50"/>
    <mergeCell ref="P102:S102"/>
    <mergeCell ref="P94:S94"/>
    <mergeCell ref="P95:S95"/>
    <mergeCell ref="P96:S96"/>
    <mergeCell ref="P97:S97"/>
    <mergeCell ref="P57:S57"/>
    <mergeCell ref="P66:S66"/>
    <mergeCell ref="P93:S93"/>
    <mergeCell ref="P83:S83"/>
    <mergeCell ref="P84:S84"/>
    <mergeCell ref="P85:S85"/>
    <mergeCell ref="P86:S86"/>
    <mergeCell ref="P87:S87"/>
    <mergeCell ref="P89:S89"/>
    <mergeCell ref="P77:S77"/>
    <mergeCell ref="P79:S79"/>
    <mergeCell ref="P75:S75"/>
    <mergeCell ref="P65:S65"/>
    <mergeCell ref="P37:S37"/>
    <mergeCell ref="P38:S38"/>
    <mergeCell ref="P39:S39"/>
    <mergeCell ref="P31:S31"/>
    <mergeCell ref="P40:S40"/>
    <mergeCell ref="P44:S44"/>
    <mergeCell ref="P42:S42"/>
    <mergeCell ref="P43:S43"/>
    <mergeCell ref="P46:S46"/>
    <mergeCell ref="P45:S45"/>
    <mergeCell ref="P55:S55"/>
    <mergeCell ref="P56:S56"/>
    <mergeCell ref="P76:S76"/>
    <mergeCell ref="I111:L111"/>
    <mergeCell ref="I112:L112"/>
    <mergeCell ref="P111:S111"/>
    <mergeCell ref="P112:S112"/>
    <mergeCell ref="P58:S58"/>
    <mergeCell ref="P104:S104"/>
    <mergeCell ref="P106:S106"/>
    <mergeCell ref="P107:S107"/>
    <mergeCell ref="P108:S108"/>
    <mergeCell ref="P109:S109"/>
    <mergeCell ref="P110:S110"/>
    <mergeCell ref="P105:S105"/>
    <mergeCell ref="P99:S99"/>
    <mergeCell ref="P100:S100"/>
    <mergeCell ref="P101:S101"/>
    <mergeCell ref="I108:L108"/>
    <mergeCell ref="I102:L102"/>
    <mergeCell ref="I105:L105"/>
    <mergeCell ref="I99:L99"/>
    <mergeCell ref="I100:L100"/>
    <mergeCell ref="I65:L65"/>
    <mergeCell ref="O1:U1"/>
    <mergeCell ref="O2:U2"/>
    <mergeCell ref="O3:U3"/>
    <mergeCell ref="O4:P4"/>
    <mergeCell ref="S4:U4"/>
    <mergeCell ref="O5:R5"/>
    <mergeCell ref="S5:U5"/>
    <mergeCell ref="O6:R6"/>
    <mergeCell ref="S6:U6"/>
    <mergeCell ref="O7:R7"/>
    <mergeCell ref="S7:U7"/>
    <mergeCell ref="O8:R8"/>
    <mergeCell ref="S8:U8"/>
    <mergeCell ref="O10:U10"/>
    <mergeCell ref="P12:S12"/>
    <mergeCell ref="P27:S27"/>
    <mergeCell ref="P28:S28"/>
    <mergeCell ref="P29:S29"/>
    <mergeCell ref="P17:S17"/>
    <mergeCell ref="P13:S13"/>
    <mergeCell ref="P14:S14"/>
    <mergeCell ref="P15:S15"/>
    <mergeCell ref="P16:S16"/>
    <mergeCell ref="P18:S18"/>
    <mergeCell ref="P19:S19"/>
    <mergeCell ref="P41:S41"/>
    <mergeCell ref="P20:S20"/>
    <mergeCell ref="P21:S21"/>
    <mergeCell ref="P23:S23"/>
    <mergeCell ref="P24:S24"/>
    <mergeCell ref="P25:S25"/>
    <mergeCell ref="P26:S26"/>
    <mergeCell ref="I94:L94"/>
    <mergeCell ref="I95:L95"/>
    <mergeCell ref="I37:L37"/>
    <mergeCell ref="I38:L38"/>
    <mergeCell ref="I39:L39"/>
    <mergeCell ref="I40:L40"/>
    <mergeCell ref="I44:L44"/>
    <mergeCell ref="I41:L41"/>
    <mergeCell ref="I42:L42"/>
    <mergeCell ref="I43:L43"/>
    <mergeCell ref="I46:L46"/>
    <mergeCell ref="I45:L45"/>
    <mergeCell ref="I27:L27"/>
    <mergeCell ref="I28:L28"/>
    <mergeCell ref="I29:L29"/>
    <mergeCell ref="I31:L31"/>
    <mergeCell ref="I25:L25"/>
    <mergeCell ref="H7:K7"/>
    <mergeCell ref="L7:N7"/>
    <mergeCell ref="H8:K8"/>
    <mergeCell ref="L8:N8"/>
    <mergeCell ref="I17:L17"/>
    <mergeCell ref="I104:L104"/>
    <mergeCell ref="I106:L106"/>
    <mergeCell ref="I107:L107"/>
    <mergeCell ref="I50:L50"/>
    <mergeCell ref="I75:L75"/>
    <mergeCell ref="I57:L57"/>
    <mergeCell ref="I66:L66"/>
    <mergeCell ref="I90:L90"/>
    <mergeCell ref="I91:L91"/>
    <mergeCell ref="I93:L93"/>
    <mergeCell ref="I83:L83"/>
    <mergeCell ref="I84:L84"/>
    <mergeCell ref="I85:L85"/>
    <mergeCell ref="I86:L86"/>
    <mergeCell ref="I87:L87"/>
    <mergeCell ref="I89:L89"/>
    <mergeCell ref="I79:L79"/>
    <mergeCell ref="I76:L76"/>
    <mergeCell ref="I81:L81"/>
    <mergeCell ref="D122:G122"/>
    <mergeCell ref="D123:G123"/>
    <mergeCell ref="D124:G124"/>
    <mergeCell ref="B118:E118"/>
    <mergeCell ref="B119:E119"/>
    <mergeCell ref="B120:E120"/>
    <mergeCell ref="B116:E116"/>
    <mergeCell ref="B117:E117"/>
    <mergeCell ref="B112:E112"/>
    <mergeCell ref="B113:E113"/>
    <mergeCell ref="B114:E114"/>
    <mergeCell ref="B115:E115"/>
    <mergeCell ref="B111:E111"/>
    <mergeCell ref="I56:L56"/>
    <mergeCell ref="I53:L53"/>
    <mergeCell ref="I54:L54"/>
    <mergeCell ref="I55:L55"/>
    <mergeCell ref="I92:L92"/>
    <mergeCell ref="I26:L26"/>
    <mergeCell ref="B109:E109"/>
    <mergeCell ref="B83:E83"/>
    <mergeCell ref="B84:E84"/>
    <mergeCell ref="B85:E85"/>
    <mergeCell ref="B86:E86"/>
    <mergeCell ref="B87:E87"/>
    <mergeCell ref="B89:E89"/>
    <mergeCell ref="B79:E79"/>
    <mergeCell ref="B107:E107"/>
    <mergeCell ref="B102:E102"/>
    <mergeCell ref="B105:E105"/>
    <mergeCell ref="B92:E92"/>
    <mergeCell ref="B101:E101"/>
    <mergeCell ref="B99:E99"/>
    <mergeCell ref="B100:E100"/>
    <mergeCell ref="B103:E103"/>
    <mergeCell ref="B96:E96"/>
    <mergeCell ref="H1:N1"/>
    <mergeCell ref="H2:N2"/>
    <mergeCell ref="H3:N3"/>
    <mergeCell ref="H4:I4"/>
    <mergeCell ref="L4:N4"/>
    <mergeCell ref="H5:K5"/>
    <mergeCell ref="L5:N5"/>
    <mergeCell ref="B57:E57"/>
    <mergeCell ref="H10:N10"/>
    <mergeCell ref="I12:L12"/>
    <mergeCell ref="I13:L13"/>
    <mergeCell ref="I14:L14"/>
    <mergeCell ref="I15:L15"/>
    <mergeCell ref="I16:L16"/>
    <mergeCell ref="H6:K6"/>
    <mergeCell ref="L6:N6"/>
    <mergeCell ref="B40:E40"/>
    <mergeCell ref="B42:E42"/>
    <mergeCell ref="B43:E43"/>
    <mergeCell ref="B44:E44"/>
    <mergeCell ref="B45:E45"/>
    <mergeCell ref="B50:E50"/>
    <mergeCell ref="E5:G5"/>
    <mergeCell ref="E6:G6"/>
    <mergeCell ref="B75:E75"/>
    <mergeCell ref="B104:E104"/>
    <mergeCell ref="B106:E106"/>
    <mergeCell ref="B37:E37"/>
    <mergeCell ref="B39:E39"/>
    <mergeCell ref="A10:G10"/>
    <mergeCell ref="B18:E18"/>
    <mergeCell ref="B19:E19"/>
    <mergeCell ref="B20:E20"/>
    <mergeCell ref="B21:E21"/>
    <mergeCell ref="B23:E23"/>
    <mergeCell ref="B16:E16"/>
    <mergeCell ref="B14:E14"/>
    <mergeCell ref="B15:E15"/>
    <mergeCell ref="B12:E12"/>
    <mergeCell ref="B13:E13"/>
    <mergeCell ref="B38:E38"/>
    <mergeCell ref="B34:E34"/>
    <mergeCell ref="B49:E49"/>
    <mergeCell ref="B30:E30"/>
    <mergeCell ref="B17:E17"/>
    <mergeCell ref="B52:E52"/>
    <mergeCell ref="B32:E32"/>
    <mergeCell ref="B81:E81"/>
    <mergeCell ref="V1:AB1"/>
    <mergeCell ref="V2:AB2"/>
    <mergeCell ref="V3:AB3"/>
    <mergeCell ref="V4:W4"/>
    <mergeCell ref="Z4:AB4"/>
    <mergeCell ref="V5:Y5"/>
    <mergeCell ref="Z5:AB5"/>
    <mergeCell ref="V6:Y6"/>
    <mergeCell ref="Z6:AB6"/>
    <mergeCell ref="A4:B4"/>
    <mergeCell ref="E4:G4"/>
    <mergeCell ref="A1:G1"/>
    <mergeCell ref="A5:D5"/>
    <mergeCell ref="A6:D6"/>
    <mergeCell ref="A7:D7"/>
    <mergeCell ref="A8:D8"/>
    <mergeCell ref="A3:G3"/>
    <mergeCell ref="A2:G2"/>
    <mergeCell ref="W46:Z46"/>
    <mergeCell ref="W45:Z45"/>
    <mergeCell ref="E7:G7"/>
    <mergeCell ref="E8:G8"/>
    <mergeCell ref="V7:Y7"/>
    <mergeCell ref="Z7:AB7"/>
    <mergeCell ref="V8:Y8"/>
    <mergeCell ref="Z8:AB8"/>
    <mergeCell ref="B31:E31"/>
    <mergeCell ref="B41:E41"/>
    <mergeCell ref="B24:E24"/>
    <mergeCell ref="B25:E25"/>
    <mergeCell ref="B26:E26"/>
    <mergeCell ref="B27:E27"/>
    <mergeCell ref="B28:E28"/>
    <mergeCell ref="B29:E29"/>
    <mergeCell ref="B33:E33"/>
    <mergeCell ref="B35:E35"/>
    <mergeCell ref="I18:L18"/>
    <mergeCell ref="I19:L19"/>
    <mergeCell ref="I20:L20"/>
    <mergeCell ref="I21:L21"/>
    <mergeCell ref="I23:L23"/>
    <mergeCell ref="I24:L24"/>
    <mergeCell ref="W25:Z25"/>
    <mergeCell ref="W26:Z26"/>
    <mergeCell ref="W36:Z36"/>
    <mergeCell ref="W37:Z37"/>
    <mergeCell ref="W38:Z38"/>
    <mergeCell ref="W39:Z39"/>
    <mergeCell ref="W40:Z40"/>
    <mergeCell ref="W44:Z44"/>
    <mergeCell ref="W42:Z42"/>
    <mergeCell ref="W43:Z43"/>
    <mergeCell ref="W92:Z92"/>
    <mergeCell ref="W75:Z75"/>
    <mergeCell ref="W58:Z58"/>
    <mergeCell ref="W80:Z80"/>
    <mergeCell ref="V10:AB10"/>
    <mergeCell ref="W12:Z12"/>
    <mergeCell ref="W13:Z13"/>
    <mergeCell ref="W14:Z14"/>
    <mergeCell ref="W15:Z15"/>
    <mergeCell ref="W55:Z55"/>
    <mergeCell ref="W56:Z56"/>
    <mergeCell ref="W27:Z27"/>
    <mergeCell ref="W28:Z28"/>
    <mergeCell ref="W29:Z29"/>
    <mergeCell ref="W31:Z31"/>
    <mergeCell ref="W41:Z41"/>
    <mergeCell ref="W30:Z30"/>
    <mergeCell ref="W16:Z16"/>
    <mergeCell ref="W18:Z18"/>
    <mergeCell ref="W19:Z19"/>
    <mergeCell ref="W20:Z20"/>
    <mergeCell ref="W21:Z21"/>
    <mergeCell ref="W23:Z23"/>
    <mergeCell ref="W24:Z24"/>
    <mergeCell ref="W57:Z57"/>
    <mergeCell ref="W66:Z66"/>
    <mergeCell ref="W90:Z90"/>
    <mergeCell ref="W91:Z91"/>
    <mergeCell ref="W76:Z76"/>
    <mergeCell ref="W83:Z83"/>
    <mergeCell ref="W84:Z84"/>
    <mergeCell ref="W85:Z85"/>
    <mergeCell ref="W86:Z86"/>
    <mergeCell ref="W87:Z87"/>
    <mergeCell ref="W89:Z89"/>
    <mergeCell ref="W65:Z65"/>
    <mergeCell ref="W109:Z109"/>
    <mergeCell ref="W110:Z110"/>
    <mergeCell ref="W99:Z99"/>
    <mergeCell ref="W100:Z100"/>
    <mergeCell ref="W101:Z101"/>
    <mergeCell ref="W102:Z102"/>
    <mergeCell ref="W94:Z94"/>
    <mergeCell ref="W95:Z95"/>
    <mergeCell ref="W96:Z96"/>
    <mergeCell ref="W97:Z97"/>
    <mergeCell ref="W103:Z103"/>
    <mergeCell ref="W104:Z104"/>
    <mergeCell ref="W105:Z105"/>
    <mergeCell ref="AD16:AG16"/>
    <mergeCell ref="AD56:AG56"/>
    <mergeCell ref="AD28:AG28"/>
    <mergeCell ref="AD29:AG29"/>
    <mergeCell ref="AD31:AG31"/>
    <mergeCell ref="AD41:AG41"/>
    <mergeCell ref="AD30:AG30"/>
    <mergeCell ref="AD18:AG18"/>
    <mergeCell ref="AD19:AG19"/>
    <mergeCell ref="AD20:AG20"/>
    <mergeCell ref="AD21:AG21"/>
    <mergeCell ref="AD23:AG23"/>
    <mergeCell ref="AD24:AG24"/>
    <mergeCell ref="AD39:AG39"/>
    <mergeCell ref="AD40:AG40"/>
    <mergeCell ref="AD44:AG44"/>
    <mergeCell ref="AD42:AG42"/>
    <mergeCell ref="AD43:AG43"/>
    <mergeCell ref="AD46:AG46"/>
    <mergeCell ref="AD45:AG45"/>
    <mergeCell ref="AD25:AG25"/>
    <mergeCell ref="AD26:AG26"/>
    <mergeCell ref="AD27:AG27"/>
    <mergeCell ref="AC7:AF7"/>
    <mergeCell ref="AG7:AI7"/>
    <mergeCell ref="AC8:AF8"/>
    <mergeCell ref="AG8:AI8"/>
    <mergeCell ref="AC10:AI10"/>
    <mergeCell ref="AD12:AG12"/>
    <mergeCell ref="AD13:AG13"/>
    <mergeCell ref="AD14:AG14"/>
    <mergeCell ref="AD15:AG15"/>
    <mergeCell ref="AC1:AI1"/>
    <mergeCell ref="AC2:AI2"/>
    <mergeCell ref="AC3:AI3"/>
    <mergeCell ref="AC4:AD4"/>
    <mergeCell ref="AG4:AI4"/>
    <mergeCell ref="AC5:AF5"/>
    <mergeCell ref="AG5:AI5"/>
    <mergeCell ref="AC6:AF6"/>
    <mergeCell ref="AG6:AI6"/>
    <mergeCell ref="W106:Z106"/>
    <mergeCell ref="W107:Z107"/>
    <mergeCell ref="W108:Z108"/>
    <mergeCell ref="AD95:AG95"/>
    <mergeCell ref="AD96:AG96"/>
    <mergeCell ref="AD97:AG97"/>
    <mergeCell ref="AD93:AG93"/>
    <mergeCell ref="AD94:AG94"/>
    <mergeCell ref="AD104:AG104"/>
    <mergeCell ref="AD105:AG105"/>
    <mergeCell ref="W93:Z93"/>
    <mergeCell ref="Y124:AB124"/>
    <mergeCell ref="W111:Z111"/>
    <mergeCell ref="W112:Z112"/>
    <mergeCell ref="W113:Z113"/>
    <mergeCell ref="W114:Z114"/>
    <mergeCell ref="W115:Z115"/>
    <mergeCell ref="W116:Z116"/>
    <mergeCell ref="W117:Z117"/>
    <mergeCell ref="W118:Z118"/>
    <mergeCell ref="W119:Z119"/>
    <mergeCell ref="W120:Z120"/>
    <mergeCell ref="Y122:AB122"/>
    <mergeCell ref="Y123:AB123"/>
    <mergeCell ref="AD120:AG120"/>
    <mergeCell ref="AF122:AI122"/>
    <mergeCell ref="AF123:AI123"/>
    <mergeCell ref="AD106:AG106"/>
    <mergeCell ref="AD107:AG107"/>
    <mergeCell ref="AD108:AG108"/>
    <mergeCell ref="AD109:AG109"/>
    <mergeCell ref="AD110:AG110"/>
    <mergeCell ref="AD99:AG99"/>
    <mergeCell ref="AD100:AG100"/>
    <mergeCell ref="AD101:AG101"/>
    <mergeCell ref="AD102:AG102"/>
    <mergeCell ref="AD103:AG103"/>
    <mergeCell ref="AD111:AG111"/>
    <mergeCell ref="AD112:AG112"/>
    <mergeCell ref="AD113:AG113"/>
    <mergeCell ref="AD114:AG114"/>
    <mergeCell ref="AD115:AG115"/>
    <mergeCell ref="AD116:AG116"/>
    <mergeCell ref="AD117:AG117"/>
    <mergeCell ref="AK45:AN45"/>
    <mergeCell ref="AK75:AN75"/>
    <mergeCell ref="AK105:AN105"/>
    <mergeCell ref="AK27:AN27"/>
    <mergeCell ref="AK28:AN28"/>
    <mergeCell ref="AK57:AN57"/>
    <mergeCell ref="AD92:AG92"/>
    <mergeCell ref="AD36:AG36"/>
    <mergeCell ref="AD37:AG37"/>
    <mergeCell ref="AD38:AG38"/>
    <mergeCell ref="AD57:AG57"/>
    <mergeCell ref="AD66:AG66"/>
    <mergeCell ref="AD90:AG90"/>
    <mergeCell ref="AD91:AG91"/>
    <mergeCell ref="AD76:AG76"/>
    <mergeCell ref="AD83:AG83"/>
    <mergeCell ref="AD84:AG84"/>
    <mergeCell ref="AD85:AG85"/>
    <mergeCell ref="AD86:AG86"/>
    <mergeCell ref="AD87:AG87"/>
    <mergeCell ref="AD75:AG75"/>
    <mergeCell ref="AD58:AG58"/>
    <mergeCell ref="AK58:AN58"/>
    <mergeCell ref="AD65:AG65"/>
    <mergeCell ref="AK15:AN15"/>
    <mergeCell ref="AK96:AN96"/>
    <mergeCell ref="AK97:AN97"/>
    <mergeCell ref="AK93:AN93"/>
    <mergeCell ref="AK94:AN94"/>
    <mergeCell ref="AK95:AN95"/>
    <mergeCell ref="AD118:AG118"/>
    <mergeCell ref="AD119:AG119"/>
    <mergeCell ref="AK16:AN16"/>
    <mergeCell ref="AK18:AN18"/>
    <mergeCell ref="AK29:AN29"/>
    <mergeCell ref="AK31:AN31"/>
    <mergeCell ref="AK41:AN41"/>
    <mergeCell ref="AK30:AN30"/>
    <mergeCell ref="AK19:AN19"/>
    <mergeCell ref="AK20:AN20"/>
    <mergeCell ref="AK21:AN21"/>
    <mergeCell ref="AK23:AN23"/>
    <mergeCell ref="AK24:AN24"/>
    <mergeCell ref="AK25:AN25"/>
    <mergeCell ref="AK26:AN26"/>
    <mergeCell ref="AK42:AN42"/>
    <mergeCell ref="AK43:AN43"/>
    <mergeCell ref="AK46:AN46"/>
    <mergeCell ref="AK92:AN92"/>
    <mergeCell ref="AK76:AN76"/>
    <mergeCell ref="AK83:AN83"/>
    <mergeCell ref="AK84:AN84"/>
    <mergeCell ref="AK85:AN85"/>
    <mergeCell ref="AK86:AN86"/>
    <mergeCell ref="AF124:AI124"/>
    <mergeCell ref="AJ1:AP1"/>
    <mergeCell ref="AJ2:AP2"/>
    <mergeCell ref="AJ3:AP3"/>
    <mergeCell ref="AJ4:AK4"/>
    <mergeCell ref="AN4:AP4"/>
    <mergeCell ref="AJ5:AM5"/>
    <mergeCell ref="AN5:AP5"/>
    <mergeCell ref="AJ6:AM6"/>
    <mergeCell ref="AN6:AP6"/>
    <mergeCell ref="AJ7:AM7"/>
    <mergeCell ref="AN7:AP7"/>
    <mergeCell ref="AJ8:AM8"/>
    <mergeCell ref="AN8:AP8"/>
    <mergeCell ref="AJ10:AP10"/>
    <mergeCell ref="AK12:AN12"/>
    <mergeCell ref="AK13:AN13"/>
    <mergeCell ref="AK14:AN14"/>
    <mergeCell ref="AK36:AN36"/>
    <mergeCell ref="AK37:AN37"/>
    <mergeCell ref="AK38:AN38"/>
    <mergeCell ref="AK39:AN39"/>
    <mergeCell ref="AK40:AN40"/>
    <mergeCell ref="AK44:AN44"/>
    <mergeCell ref="AK120:AN120"/>
    <mergeCell ref="AM122:AP122"/>
    <mergeCell ref="AM123:AP123"/>
    <mergeCell ref="AK106:AN106"/>
    <mergeCell ref="AK107:AN107"/>
    <mergeCell ref="AK108:AN108"/>
    <mergeCell ref="AK109:AN109"/>
    <mergeCell ref="AK110:AN110"/>
    <mergeCell ref="AK99:AN99"/>
    <mergeCell ref="AK100:AN100"/>
    <mergeCell ref="AK101:AN101"/>
    <mergeCell ref="AK102:AN102"/>
    <mergeCell ref="AK103:AN103"/>
    <mergeCell ref="AK104:AN104"/>
    <mergeCell ref="AK113:AN113"/>
    <mergeCell ref="AK66:AN66"/>
    <mergeCell ref="AK90:AN90"/>
    <mergeCell ref="AK91:AN91"/>
    <mergeCell ref="AR16:AU16"/>
    <mergeCell ref="AR18:AU18"/>
    <mergeCell ref="AR19:AU19"/>
    <mergeCell ref="AR31:AU31"/>
    <mergeCell ref="AR41:AU41"/>
    <mergeCell ref="AR20:AU20"/>
    <mergeCell ref="AR21:AU21"/>
    <mergeCell ref="AR23:AU23"/>
    <mergeCell ref="AR24:AU24"/>
    <mergeCell ref="AR25:AU25"/>
    <mergeCell ref="AR26:AU26"/>
    <mergeCell ref="AR27:AU27"/>
    <mergeCell ref="AR28:AU28"/>
    <mergeCell ref="AR29:AU29"/>
    <mergeCell ref="AR36:AU36"/>
    <mergeCell ref="AR37:AU37"/>
    <mergeCell ref="AR38:AU38"/>
    <mergeCell ref="AR39:AU39"/>
    <mergeCell ref="AR40:AU40"/>
    <mergeCell ref="AR30:AU30"/>
    <mergeCell ref="AQ7:AT7"/>
    <mergeCell ref="AU7:AW7"/>
    <mergeCell ref="AQ8:AT8"/>
    <mergeCell ref="AU8:AW8"/>
    <mergeCell ref="AQ10:AW10"/>
    <mergeCell ref="AR12:AU12"/>
    <mergeCell ref="AR13:AU13"/>
    <mergeCell ref="AR14:AU14"/>
    <mergeCell ref="AR15:AU15"/>
    <mergeCell ref="AQ1:AW1"/>
    <mergeCell ref="AQ2:AW2"/>
    <mergeCell ref="AQ3:AW3"/>
    <mergeCell ref="AQ4:AR4"/>
    <mergeCell ref="AU4:AW4"/>
    <mergeCell ref="AQ5:AT5"/>
    <mergeCell ref="AU5:AW5"/>
    <mergeCell ref="AQ6:AT6"/>
    <mergeCell ref="AU6:AW6"/>
    <mergeCell ref="AR83:AU83"/>
    <mergeCell ref="AR84:AU84"/>
    <mergeCell ref="AR85:AU85"/>
    <mergeCell ref="AR86:AU86"/>
    <mergeCell ref="AR72:AU72"/>
    <mergeCell ref="AR97:AU97"/>
    <mergeCell ref="AR57:AU57"/>
    <mergeCell ref="AR66:AU66"/>
    <mergeCell ref="AR90:AU90"/>
    <mergeCell ref="AR91:AU91"/>
    <mergeCell ref="AR93:AU93"/>
    <mergeCell ref="AR92:AU92"/>
    <mergeCell ref="AR94:AU94"/>
    <mergeCell ref="AR95:AU95"/>
    <mergeCell ref="AR96:AU96"/>
    <mergeCell ref="AR76:AU76"/>
    <mergeCell ref="AR75:AU75"/>
    <mergeCell ref="AR58:AU58"/>
    <mergeCell ref="AR71:AU71"/>
    <mergeCell ref="AR44:AU44"/>
    <mergeCell ref="B36:E36"/>
    <mergeCell ref="I36:L36"/>
    <mergeCell ref="P36:S36"/>
    <mergeCell ref="AR111:AU111"/>
    <mergeCell ref="AR112:AU112"/>
    <mergeCell ref="AT123:AW123"/>
    <mergeCell ref="AR99:AU99"/>
    <mergeCell ref="AR100:AU100"/>
    <mergeCell ref="AR101:AU101"/>
    <mergeCell ref="AR102:AU102"/>
    <mergeCell ref="AR103:AU103"/>
    <mergeCell ref="AR104:AU104"/>
    <mergeCell ref="AR105:AU105"/>
    <mergeCell ref="AR106:AU106"/>
    <mergeCell ref="AR107:AU107"/>
    <mergeCell ref="AR108:AU108"/>
    <mergeCell ref="AR109:AU109"/>
    <mergeCell ref="AR110:AU110"/>
    <mergeCell ref="AR42:AU42"/>
    <mergeCell ref="AR43:AU43"/>
    <mergeCell ref="AR46:AU46"/>
    <mergeCell ref="AK111:AN111"/>
    <mergeCell ref="AK112:AN112"/>
    <mergeCell ref="I34:L34"/>
    <mergeCell ref="P34:S34"/>
    <mergeCell ref="W34:Z34"/>
    <mergeCell ref="AD34:AG34"/>
    <mergeCell ref="AK34:AN34"/>
    <mergeCell ref="AR34:AU34"/>
    <mergeCell ref="I35:L35"/>
    <mergeCell ref="P35:S35"/>
    <mergeCell ref="W35:Z35"/>
    <mergeCell ref="AD35:AG35"/>
    <mergeCell ref="AK35:AN35"/>
    <mergeCell ref="AR35:AU35"/>
    <mergeCell ref="I49:L49"/>
    <mergeCell ref="P49:S49"/>
    <mergeCell ref="W49:Z49"/>
    <mergeCell ref="AD49:AG49"/>
    <mergeCell ref="AK49:AN49"/>
    <mergeCell ref="AR49:AU49"/>
    <mergeCell ref="AT124:AW124"/>
    <mergeCell ref="AR113:AU113"/>
    <mergeCell ref="AR114:AU114"/>
    <mergeCell ref="AR115:AU115"/>
    <mergeCell ref="AR116:AU116"/>
    <mergeCell ref="AR117:AU117"/>
    <mergeCell ref="AR118:AU118"/>
    <mergeCell ref="AR119:AU119"/>
    <mergeCell ref="AR120:AU120"/>
    <mergeCell ref="AT122:AW122"/>
    <mergeCell ref="AM124:AP124"/>
    <mergeCell ref="AK114:AN114"/>
    <mergeCell ref="AK115:AN115"/>
    <mergeCell ref="AK116:AN116"/>
    <mergeCell ref="AK117:AN117"/>
    <mergeCell ref="AK118:AN118"/>
    <mergeCell ref="AK119:AN119"/>
    <mergeCell ref="I52:L52"/>
    <mergeCell ref="I30:L30"/>
    <mergeCell ref="AR45:AU45"/>
    <mergeCell ref="B46:E46"/>
    <mergeCell ref="I48:L48"/>
    <mergeCell ref="P48:S48"/>
    <mergeCell ref="W48:Z48"/>
    <mergeCell ref="AD48:AG48"/>
    <mergeCell ref="AK48:AN48"/>
    <mergeCell ref="AR48:AU48"/>
    <mergeCell ref="AK47:AN47"/>
    <mergeCell ref="B47:E47"/>
    <mergeCell ref="I47:L47"/>
    <mergeCell ref="P47:S47"/>
    <mergeCell ref="W47:Z47"/>
    <mergeCell ref="AD47:AG47"/>
    <mergeCell ref="AR47:AU47"/>
    <mergeCell ref="B48:E48"/>
    <mergeCell ref="I33:L33"/>
    <mergeCell ref="P33:S33"/>
    <mergeCell ref="W33:Z33"/>
    <mergeCell ref="AD33:AG33"/>
    <mergeCell ref="AK33:AN33"/>
    <mergeCell ref="AR33:AU33"/>
    <mergeCell ref="P30:S30"/>
    <mergeCell ref="W17:Z17"/>
    <mergeCell ref="AD17:AG17"/>
    <mergeCell ref="AK17:AN17"/>
    <mergeCell ref="AR17:AU17"/>
    <mergeCell ref="B22:E22"/>
    <mergeCell ref="I22:L22"/>
    <mergeCell ref="P22:S22"/>
    <mergeCell ref="W22:Z22"/>
    <mergeCell ref="AD22:AG22"/>
    <mergeCell ref="AK22:AN22"/>
    <mergeCell ref="AR22:AU22"/>
    <mergeCell ref="P52:S52"/>
    <mergeCell ref="W52:Z52"/>
    <mergeCell ref="AD52:AG52"/>
    <mergeCell ref="AK52:AN52"/>
    <mergeCell ref="AR52:AU52"/>
    <mergeCell ref="B56:E56"/>
    <mergeCell ref="AK56:AN56"/>
    <mergeCell ref="AR56:AU56"/>
    <mergeCell ref="B55:E55"/>
    <mergeCell ref="AD55:AG55"/>
    <mergeCell ref="AK55:AN55"/>
    <mergeCell ref="AR55:AU55"/>
    <mergeCell ref="AK53:AN53"/>
    <mergeCell ref="AR53:AU53"/>
    <mergeCell ref="B54:E54"/>
    <mergeCell ref="W54:Z54"/>
    <mergeCell ref="AD54:AG54"/>
    <mergeCell ref="AK54:AN54"/>
    <mergeCell ref="AR54:AU54"/>
    <mergeCell ref="B53:E53"/>
    <mergeCell ref="P53:S53"/>
    <mergeCell ref="W53:Z53"/>
    <mergeCell ref="AD53:AG53"/>
    <mergeCell ref="P54:S54"/>
    <mergeCell ref="B82:E82"/>
    <mergeCell ref="I82:L82"/>
    <mergeCell ref="P82:S82"/>
    <mergeCell ref="W82:Z82"/>
    <mergeCell ref="AD82:AG82"/>
    <mergeCell ref="AK82:AN82"/>
    <mergeCell ref="AR82:AU82"/>
    <mergeCell ref="I32:L32"/>
    <mergeCell ref="P32:S32"/>
    <mergeCell ref="W32:Z32"/>
    <mergeCell ref="AD32:AG32"/>
    <mergeCell ref="AK32:AN32"/>
    <mergeCell ref="AR32:AU32"/>
    <mergeCell ref="B51:E51"/>
    <mergeCell ref="I51:L51"/>
    <mergeCell ref="P51:S51"/>
    <mergeCell ref="W51:Z51"/>
    <mergeCell ref="AD51:AG51"/>
    <mergeCell ref="W50:Z50"/>
    <mergeCell ref="AD50:AG50"/>
    <mergeCell ref="AK50:AN50"/>
    <mergeCell ref="AR50:AU50"/>
    <mergeCell ref="AK51:AN51"/>
    <mergeCell ref="AR51:AU51"/>
    <mergeCell ref="B76:E76"/>
    <mergeCell ref="AD79:AG79"/>
    <mergeCell ref="AK79:AN79"/>
    <mergeCell ref="AR79:AU79"/>
    <mergeCell ref="P80:S80"/>
    <mergeCell ref="AD80:AG80"/>
    <mergeCell ref="AK80:AN80"/>
    <mergeCell ref="AR80:AU80"/>
    <mergeCell ref="P81:S81"/>
    <mergeCell ref="W81:Z81"/>
    <mergeCell ref="AD81:AG81"/>
    <mergeCell ref="AK81:AN81"/>
    <mergeCell ref="AR81:AU81"/>
  </mergeCells>
  <pageMargins left="0.62992125984251968" right="0.23622047244094491" top="0.55118110236220474" bottom="0.55118110236220474" header="0.31496062992125984" footer="0.31496062992125984"/>
  <pageSetup paperSize="9" scale="91" fitToHeight="0" pageOrder="overThenDown" orientation="portrait" r:id="rId1"/>
  <headerFooter alignWithMargins="0"/>
  <colBreaks count="2" manualBreakCount="2">
    <brk id="7" max="1048575" man="1"/>
    <brk id="14" max="1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1"/>
  <sheetViews>
    <sheetView view="pageBreakPreview" zoomScale="70" zoomScaleNormal="70" zoomScaleSheetLayoutView="70" workbookViewId="0">
      <selection activeCell="K10" sqref="K10"/>
    </sheetView>
  </sheetViews>
  <sheetFormatPr defaultRowHeight="12.75" customHeight="1" x14ac:dyDescent="0.2"/>
  <cols>
    <col min="1" max="1" width="5.125" customWidth="1"/>
    <col min="3" max="3" width="5.125" customWidth="1"/>
    <col min="4" max="5" width="20.625" customWidth="1"/>
    <col min="6" max="6" width="10.875" style="11" customWidth="1"/>
    <col min="7" max="7" width="10.625" style="1" customWidth="1"/>
    <col min="8" max="177" width="10.75" customWidth="1"/>
    <col min="178" max="178" width="9" customWidth="1"/>
  </cols>
  <sheetData>
    <row r="1" spans="1:7" ht="20.25" customHeight="1" x14ac:dyDescent="0.2">
      <c r="A1" s="61" t="s">
        <v>196</v>
      </c>
      <c r="B1" s="61"/>
      <c r="C1" s="61"/>
      <c r="D1" s="61"/>
      <c r="E1" s="61"/>
      <c r="F1" s="61"/>
      <c r="G1" s="61"/>
    </row>
    <row r="2" spans="1:7" ht="20.25" customHeight="1" x14ac:dyDescent="0.2">
      <c r="A2" s="61" t="s">
        <v>197</v>
      </c>
      <c r="B2" s="61"/>
      <c r="C2" s="61"/>
      <c r="D2" s="61"/>
      <c r="E2" s="61"/>
      <c r="F2" s="61"/>
      <c r="G2" s="61"/>
    </row>
    <row r="3" spans="1:7" ht="35.1" customHeight="1" x14ac:dyDescent="0.2">
      <c r="A3" s="62" t="s">
        <v>96</v>
      </c>
      <c r="B3" s="62"/>
      <c r="C3" s="62"/>
      <c r="D3" s="62"/>
      <c r="E3" s="62"/>
      <c r="F3" s="62"/>
      <c r="G3" s="62"/>
    </row>
    <row r="4" spans="1:7" ht="14.1" customHeight="1" x14ac:dyDescent="0.2">
      <c r="A4" s="63" t="s">
        <v>97</v>
      </c>
      <c r="B4" s="63"/>
      <c r="E4" s="64" t="s">
        <v>97</v>
      </c>
      <c r="F4" s="64"/>
      <c r="G4" s="64"/>
    </row>
    <row r="5" spans="1:7" ht="14.1" customHeight="1" x14ac:dyDescent="0.2">
      <c r="A5" s="65" t="s">
        <v>102</v>
      </c>
      <c r="B5" s="65"/>
      <c r="C5" s="65"/>
      <c r="D5" s="65"/>
      <c r="E5" s="66" t="s">
        <v>98</v>
      </c>
      <c r="F5" s="66"/>
      <c r="G5" s="66"/>
    </row>
    <row r="6" spans="1:7" ht="14.1" customHeight="1" x14ac:dyDescent="0.2">
      <c r="A6" s="65" t="s">
        <v>101</v>
      </c>
      <c r="B6" s="65"/>
      <c r="C6" s="65"/>
      <c r="D6" s="65"/>
      <c r="E6" s="66" t="s">
        <v>199</v>
      </c>
      <c r="F6" s="66"/>
      <c r="G6" s="66"/>
    </row>
    <row r="7" spans="1:7" ht="14.1" customHeight="1" x14ac:dyDescent="0.2">
      <c r="A7" s="67" t="s">
        <v>198</v>
      </c>
      <c r="B7" s="67"/>
      <c r="C7" s="67"/>
      <c r="D7" s="67"/>
      <c r="E7" s="68" t="s">
        <v>200</v>
      </c>
      <c r="F7" s="68"/>
      <c r="G7" s="68"/>
    </row>
    <row r="8" spans="1:7" ht="14.1" customHeight="1" x14ac:dyDescent="0.2">
      <c r="A8" s="63" t="s">
        <v>103</v>
      </c>
      <c r="B8" s="63"/>
      <c r="C8" s="63"/>
      <c r="D8" s="63"/>
      <c r="E8" s="64" t="s">
        <v>103</v>
      </c>
      <c r="F8" s="64"/>
      <c r="G8" s="64"/>
    </row>
    <row r="9" spans="1:7" ht="12.75" customHeight="1" x14ac:dyDescent="0.25">
      <c r="A9" s="14"/>
      <c r="C9" s="14"/>
      <c r="D9" s="14"/>
      <c r="E9" s="13"/>
      <c r="F9" s="9"/>
      <c r="G9"/>
    </row>
    <row r="10" spans="1:7" ht="12.75" customHeight="1" x14ac:dyDescent="0.2">
      <c r="A10" s="69" t="s">
        <v>100</v>
      </c>
      <c r="B10" s="69"/>
      <c r="C10" s="69"/>
      <c r="D10" s="69"/>
      <c r="E10" s="69"/>
      <c r="F10" s="69"/>
      <c r="G10" s="69"/>
    </row>
    <row r="11" spans="1:7" ht="12.75" customHeight="1" x14ac:dyDescent="0.25">
      <c r="A11" s="14"/>
      <c r="C11" s="14"/>
      <c r="D11" s="14"/>
      <c r="E11" s="22"/>
      <c r="F11" s="9"/>
      <c r="G11" s="19"/>
    </row>
    <row r="12" spans="1:7" ht="40.35" customHeight="1" x14ac:dyDescent="0.2">
      <c r="A12" s="24"/>
      <c r="B12" s="70" t="s">
        <v>71</v>
      </c>
      <c r="C12" s="70"/>
      <c r="D12" s="70"/>
      <c r="E12" s="70"/>
      <c r="F12" s="25"/>
    </row>
    <row r="13" spans="1:7" ht="21.6" customHeight="1" x14ac:dyDescent="0.25">
      <c r="A13" s="26"/>
      <c r="B13" s="71" t="s">
        <v>204</v>
      </c>
      <c r="C13" s="71"/>
      <c r="D13" s="71"/>
      <c r="E13" s="71"/>
      <c r="F13" s="27"/>
    </row>
    <row r="14" spans="1:7" ht="39" customHeight="1" x14ac:dyDescent="0.2">
      <c r="A14" s="18" t="s">
        <v>0</v>
      </c>
      <c r="B14" s="70" t="s">
        <v>1</v>
      </c>
      <c r="C14" s="70"/>
      <c r="D14" s="70"/>
      <c r="E14" s="70"/>
      <c r="F14" s="29" t="s">
        <v>94</v>
      </c>
      <c r="G14" s="3" t="s">
        <v>2</v>
      </c>
    </row>
    <row r="15" spans="1:7" ht="20.100000000000001" customHeight="1" x14ac:dyDescent="0.25">
      <c r="A15" s="12"/>
      <c r="B15" s="72" t="s">
        <v>72</v>
      </c>
      <c r="C15" s="73"/>
      <c r="D15" s="73"/>
      <c r="E15" s="74"/>
      <c r="F15" s="17">
        <f>SUM(F17:F26)</f>
        <v>0.22500000000000001</v>
      </c>
      <c r="G15" s="12"/>
    </row>
    <row r="16" spans="1:7" ht="17.100000000000001" customHeight="1" x14ac:dyDescent="0.2">
      <c r="A16" s="21"/>
      <c r="B16" s="53" t="s">
        <v>71</v>
      </c>
      <c r="C16" s="53"/>
      <c r="D16" s="53"/>
      <c r="E16" s="53"/>
      <c r="F16" s="28"/>
      <c r="G16" s="4"/>
    </row>
    <row r="17" spans="1:7" ht="15.75" customHeight="1" x14ac:dyDescent="0.25">
      <c r="A17" s="2">
        <v>1</v>
      </c>
      <c r="B17" s="77" t="s">
        <v>73</v>
      </c>
      <c r="C17" s="58" t="s">
        <v>73</v>
      </c>
      <c r="D17" s="58" t="s">
        <v>73</v>
      </c>
      <c r="E17" s="78" t="s">
        <v>73</v>
      </c>
      <c r="F17" s="10">
        <v>0.04</v>
      </c>
      <c r="G17" s="6">
        <f t="shared" ref="G17:G26" si="0">F17*100</f>
        <v>4</v>
      </c>
    </row>
    <row r="18" spans="1:7" ht="18" customHeight="1" x14ac:dyDescent="0.25">
      <c r="A18" s="2">
        <v>2</v>
      </c>
      <c r="B18" s="77" t="s">
        <v>74</v>
      </c>
      <c r="C18" s="58" t="s">
        <v>74</v>
      </c>
      <c r="D18" s="58" t="s">
        <v>74</v>
      </c>
      <c r="E18" s="78" t="s">
        <v>74</v>
      </c>
      <c r="F18" s="10">
        <v>0.05</v>
      </c>
      <c r="G18" s="6">
        <f t="shared" si="0"/>
        <v>5</v>
      </c>
    </row>
    <row r="19" spans="1:7" ht="16.5" customHeight="1" x14ac:dyDescent="0.25">
      <c r="A19" s="2">
        <v>3</v>
      </c>
      <c r="B19" s="77" t="s">
        <v>59</v>
      </c>
      <c r="C19" s="58" t="s">
        <v>59</v>
      </c>
      <c r="D19" s="58" t="s">
        <v>59</v>
      </c>
      <c r="E19" s="78" t="s">
        <v>59</v>
      </c>
      <c r="F19" s="10">
        <v>2.5000000000000001E-2</v>
      </c>
      <c r="G19" s="6">
        <f t="shared" si="0"/>
        <v>2.5</v>
      </c>
    </row>
    <row r="20" spans="1:7" ht="16.5" customHeight="1" x14ac:dyDescent="0.25">
      <c r="A20" s="2">
        <v>4</v>
      </c>
      <c r="B20" s="77" t="s">
        <v>55</v>
      </c>
      <c r="C20" s="58" t="s">
        <v>55</v>
      </c>
      <c r="D20" s="58" t="s">
        <v>55</v>
      </c>
      <c r="E20" s="78" t="s">
        <v>55</v>
      </c>
      <c r="F20" s="10">
        <v>2.5000000000000001E-2</v>
      </c>
      <c r="G20" s="6">
        <f t="shared" si="0"/>
        <v>2.5</v>
      </c>
    </row>
    <row r="21" spans="1:7" ht="16.5" customHeight="1" x14ac:dyDescent="0.25">
      <c r="A21" s="2">
        <v>5</v>
      </c>
      <c r="B21" s="77" t="s">
        <v>75</v>
      </c>
      <c r="C21" s="58" t="s">
        <v>75</v>
      </c>
      <c r="D21" s="58" t="s">
        <v>75</v>
      </c>
      <c r="E21" s="78" t="s">
        <v>75</v>
      </c>
      <c r="F21" s="10">
        <v>5.0000000000000001E-3</v>
      </c>
      <c r="G21" s="6">
        <f t="shared" si="0"/>
        <v>0.5</v>
      </c>
    </row>
    <row r="22" spans="1:7" ht="17.100000000000001" customHeight="1" x14ac:dyDescent="0.25">
      <c r="A22" s="2">
        <v>6</v>
      </c>
      <c r="B22" s="77" t="s">
        <v>76</v>
      </c>
      <c r="C22" s="58" t="s">
        <v>76</v>
      </c>
      <c r="D22" s="58" t="s">
        <v>76</v>
      </c>
      <c r="E22" s="78" t="s">
        <v>76</v>
      </c>
      <c r="F22" s="10">
        <v>2.5000000000000001E-2</v>
      </c>
      <c r="G22" s="6">
        <f t="shared" si="0"/>
        <v>2.5</v>
      </c>
    </row>
    <row r="23" spans="1:7" ht="17.100000000000001" customHeight="1" x14ac:dyDescent="0.25">
      <c r="A23" s="2">
        <v>7</v>
      </c>
      <c r="B23" s="77" t="s">
        <v>77</v>
      </c>
      <c r="C23" s="58" t="s">
        <v>77</v>
      </c>
      <c r="D23" s="58" t="s">
        <v>77</v>
      </c>
      <c r="E23" s="78" t="s">
        <v>77</v>
      </c>
      <c r="F23" s="10">
        <v>1.4999999999999999E-2</v>
      </c>
      <c r="G23" s="6">
        <f t="shared" si="0"/>
        <v>1.5</v>
      </c>
    </row>
    <row r="24" spans="1:7" ht="17.100000000000001" customHeight="1" x14ac:dyDescent="0.25">
      <c r="A24" s="2">
        <v>8</v>
      </c>
      <c r="B24" s="77" t="s">
        <v>78</v>
      </c>
      <c r="C24" s="58" t="s">
        <v>78</v>
      </c>
      <c r="D24" s="58" t="s">
        <v>78</v>
      </c>
      <c r="E24" s="78" t="s">
        <v>78</v>
      </c>
      <c r="F24" s="10">
        <v>5.0000000000000001E-3</v>
      </c>
      <c r="G24" s="6">
        <f t="shared" si="0"/>
        <v>0.5</v>
      </c>
    </row>
    <row r="25" spans="1:7" ht="17.100000000000001" customHeight="1" x14ac:dyDescent="0.25">
      <c r="A25" s="2">
        <v>9</v>
      </c>
      <c r="B25" s="77" t="s">
        <v>79</v>
      </c>
      <c r="C25" s="58" t="s">
        <v>79</v>
      </c>
      <c r="D25" s="58" t="s">
        <v>79</v>
      </c>
      <c r="E25" s="78" t="s">
        <v>79</v>
      </c>
      <c r="F25" s="10">
        <v>0.01</v>
      </c>
      <c r="G25" s="6">
        <f>F25*100</f>
        <v>1</v>
      </c>
    </row>
    <row r="26" spans="1:7" ht="17.100000000000001" customHeight="1" x14ac:dyDescent="0.25">
      <c r="A26" s="2"/>
      <c r="B26" s="77" t="s">
        <v>104</v>
      </c>
      <c r="C26" s="58"/>
      <c r="D26" s="58"/>
      <c r="E26" s="78"/>
      <c r="F26" s="10">
        <v>2.5000000000000001E-2</v>
      </c>
      <c r="G26" s="6">
        <f t="shared" si="0"/>
        <v>2.5</v>
      </c>
    </row>
    <row r="27" spans="1:7" ht="12.75" customHeight="1" x14ac:dyDescent="0.2">
      <c r="G27"/>
    </row>
    <row r="28" spans="1:7" ht="24.95" customHeight="1" x14ac:dyDescent="0.2">
      <c r="D28" s="56" t="s">
        <v>201</v>
      </c>
      <c r="E28" s="56"/>
      <c r="F28" s="56"/>
      <c r="G28" s="56"/>
    </row>
    <row r="29" spans="1:7" ht="24.95" customHeight="1" x14ac:dyDescent="0.2">
      <c r="D29" s="56" t="s">
        <v>203</v>
      </c>
      <c r="E29" s="56"/>
      <c r="F29" s="56"/>
      <c r="G29" s="56"/>
    </row>
    <row r="30" spans="1:7" ht="30" customHeight="1" x14ac:dyDescent="0.2">
      <c r="D30" s="56" t="s">
        <v>99</v>
      </c>
      <c r="E30" s="56"/>
      <c r="F30" s="56"/>
      <c r="G30" s="56"/>
    </row>
    <row r="31" spans="1:7" ht="24.95" customHeight="1" x14ac:dyDescent="0.2">
      <c r="E31" s="20"/>
      <c r="G31"/>
    </row>
    <row r="32" spans="1:7" ht="24.95" customHeight="1" x14ac:dyDescent="0.2">
      <c r="G32"/>
    </row>
    <row r="33" spans="7:7" ht="12.75" customHeight="1" x14ac:dyDescent="0.2">
      <c r="G33"/>
    </row>
    <row r="34" spans="7:7" ht="12.75" customHeight="1" x14ac:dyDescent="0.2">
      <c r="G34"/>
    </row>
    <row r="35" spans="7:7" ht="12.75" customHeight="1" x14ac:dyDescent="0.2">
      <c r="G35"/>
    </row>
    <row r="36" spans="7:7" ht="12.75" customHeight="1" x14ac:dyDescent="0.2">
      <c r="G36"/>
    </row>
    <row r="37" spans="7:7" ht="12.75" customHeight="1" x14ac:dyDescent="0.2">
      <c r="G37"/>
    </row>
    <row r="38" spans="7:7" ht="12.75" customHeight="1" x14ac:dyDescent="0.2">
      <c r="G38"/>
    </row>
    <row r="39" spans="7:7" ht="12.75" customHeight="1" x14ac:dyDescent="0.2">
      <c r="G39"/>
    </row>
    <row r="40" spans="7:7" ht="12.75" customHeight="1" x14ac:dyDescent="0.2">
      <c r="G40"/>
    </row>
    <row r="41" spans="7:7" ht="12.75" customHeight="1" x14ac:dyDescent="0.2">
      <c r="G41"/>
    </row>
    <row r="42" spans="7:7" ht="12.75" customHeight="1" x14ac:dyDescent="0.2">
      <c r="G42"/>
    </row>
    <row r="43" spans="7:7" ht="12.75" customHeight="1" x14ac:dyDescent="0.2">
      <c r="G43"/>
    </row>
    <row r="44" spans="7:7" ht="12.75" customHeight="1" x14ac:dyDescent="0.2">
      <c r="G44"/>
    </row>
    <row r="45" spans="7:7" ht="12.75" customHeight="1" x14ac:dyDescent="0.2">
      <c r="G45"/>
    </row>
    <row r="46" spans="7:7" ht="12.75" customHeight="1" x14ac:dyDescent="0.2">
      <c r="G46"/>
    </row>
    <row r="47" spans="7:7" ht="12.75" customHeight="1" x14ac:dyDescent="0.2">
      <c r="G47"/>
    </row>
    <row r="48" spans="7:7" ht="12.75" customHeight="1" x14ac:dyDescent="0.2">
      <c r="G48"/>
    </row>
    <row r="49" spans="7:7" ht="12.75" customHeight="1" x14ac:dyDescent="0.2">
      <c r="G49"/>
    </row>
    <row r="50" spans="7:7" ht="12.75" customHeight="1" x14ac:dyDescent="0.2">
      <c r="G50"/>
    </row>
    <row r="51" spans="7:7" ht="12.75" customHeight="1" x14ac:dyDescent="0.2">
      <c r="G51"/>
    </row>
    <row r="52" spans="7:7" ht="12.75" customHeight="1" x14ac:dyDescent="0.2">
      <c r="G52"/>
    </row>
    <row r="53" spans="7:7" ht="12.75" customHeight="1" x14ac:dyDescent="0.2">
      <c r="G53"/>
    </row>
    <row r="54" spans="7:7" ht="12.75" customHeight="1" x14ac:dyDescent="0.2">
      <c r="G54"/>
    </row>
    <row r="55" spans="7:7" ht="12.75" customHeight="1" x14ac:dyDescent="0.2">
      <c r="G55"/>
    </row>
    <row r="56" spans="7:7" ht="12.75" customHeight="1" x14ac:dyDescent="0.2">
      <c r="G56"/>
    </row>
    <row r="57" spans="7:7" ht="12.75" customHeight="1" x14ac:dyDescent="0.2">
      <c r="G57"/>
    </row>
    <row r="58" spans="7:7" ht="12.75" customHeight="1" x14ac:dyDescent="0.2">
      <c r="G58"/>
    </row>
    <row r="59" spans="7:7" ht="12.75" customHeight="1" x14ac:dyDescent="0.2">
      <c r="G59"/>
    </row>
    <row r="60" spans="7:7" ht="12.75" customHeight="1" x14ac:dyDescent="0.2">
      <c r="G60"/>
    </row>
    <row r="61" spans="7:7" ht="12.75" customHeight="1" x14ac:dyDescent="0.2">
      <c r="G61"/>
    </row>
    <row r="62" spans="7:7" ht="12.75" customHeight="1" x14ac:dyDescent="0.2">
      <c r="G62"/>
    </row>
    <row r="63" spans="7:7" ht="12.75" customHeight="1" x14ac:dyDescent="0.2">
      <c r="G63"/>
    </row>
    <row r="64" spans="7:7" ht="12.75" customHeight="1" x14ac:dyDescent="0.2">
      <c r="G64"/>
    </row>
    <row r="65" spans="7:7" ht="12.75" customHeight="1" x14ac:dyDescent="0.2">
      <c r="G65"/>
    </row>
    <row r="66" spans="7:7" ht="12.75" customHeight="1" x14ac:dyDescent="0.2">
      <c r="G66"/>
    </row>
    <row r="67" spans="7:7" ht="12.75" customHeight="1" x14ac:dyDescent="0.2">
      <c r="G67"/>
    </row>
    <row r="68" spans="7:7" ht="12.75" customHeight="1" x14ac:dyDescent="0.2">
      <c r="G68"/>
    </row>
    <row r="69" spans="7:7" ht="12.75" customHeight="1" x14ac:dyDescent="0.2">
      <c r="G69"/>
    </row>
    <row r="70" spans="7:7" ht="12.75" customHeight="1" x14ac:dyDescent="0.2">
      <c r="G70"/>
    </row>
    <row r="71" spans="7:7" ht="12.75" customHeight="1" x14ac:dyDescent="0.2">
      <c r="G71"/>
    </row>
    <row r="72" spans="7:7" ht="12.75" customHeight="1" x14ac:dyDescent="0.2">
      <c r="G72"/>
    </row>
    <row r="73" spans="7:7" ht="12.75" customHeight="1" x14ac:dyDescent="0.2">
      <c r="G73"/>
    </row>
    <row r="74" spans="7:7" ht="12.75" customHeight="1" x14ac:dyDescent="0.2">
      <c r="G74"/>
    </row>
    <row r="75" spans="7:7" ht="12.75" customHeight="1" x14ac:dyDescent="0.2">
      <c r="G75"/>
    </row>
    <row r="76" spans="7:7" ht="12.75" customHeight="1" x14ac:dyDescent="0.2">
      <c r="G76"/>
    </row>
    <row r="77" spans="7:7" ht="12.75" customHeight="1" x14ac:dyDescent="0.2">
      <c r="G77"/>
    </row>
    <row r="78" spans="7:7" ht="12.75" customHeight="1" x14ac:dyDescent="0.2">
      <c r="G78"/>
    </row>
    <row r="79" spans="7:7" ht="12.75" customHeight="1" x14ac:dyDescent="0.2">
      <c r="G79"/>
    </row>
    <row r="80" spans="7:7" ht="12.75" customHeight="1" x14ac:dyDescent="0.2">
      <c r="G80"/>
    </row>
    <row r="81" spans="7:7" ht="12.75" customHeight="1" x14ac:dyDescent="0.2">
      <c r="G81"/>
    </row>
    <row r="82" spans="7:7" ht="12.75" customHeight="1" x14ac:dyDescent="0.2">
      <c r="G82"/>
    </row>
    <row r="83" spans="7:7" ht="12.75" customHeight="1" x14ac:dyDescent="0.2">
      <c r="G83"/>
    </row>
    <row r="84" spans="7:7" ht="12.75" customHeight="1" x14ac:dyDescent="0.2">
      <c r="G84"/>
    </row>
    <row r="85" spans="7:7" ht="12.75" customHeight="1" x14ac:dyDescent="0.2">
      <c r="G85"/>
    </row>
    <row r="86" spans="7:7" ht="12.75" customHeight="1" x14ac:dyDescent="0.2">
      <c r="G86"/>
    </row>
    <row r="87" spans="7:7" ht="12.75" customHeight="1" x14ac:dyDescent="0.2">
      <c r="G87"/>
    </row>
    <row r="88" spans="7:7" ht="12.75" customHeight="1" x14ac:dyDescent="0.2">
      <c r="G88"/>
    </row>
    <row r="89" spans="7:7" ht="12.75" customHeight="1" x14ac:dyDescent="0.2">
      <c r="G89"/>
    </row>
    <row r="90" spans="7:7" ht="12.75" customHeight="1" x14ac:dyDescent="0.2">
      <c r="G90"/>
    </row>
    <row r="91" spans="7:7" ht="12.75" customHeight="1" x14ac:dyDescent="0.2">
      <c r="G91"/>
    </row>
    <row r="92" spans="7:7" ht="12.75" customHeight="1" x14ac:dyDescent="0.2">
      <c r="G92"/>
    </row>
    <row r="93" spans="7:7" ht="12.75" customHeight="1" x14ac:dyDescent="0.2">
      <c r="G93"/>
    </row>
    <row r="94" spans="7:7" ht="12.75" customHeight="1" x14ac:dyDescent="0.2">
      <c r="G94"/>
    </row>
    <row r="95" spans="7:7" ht="12.75" customHeight="1" x14ac:dyDescent="0.2">
      <c r="G95"/>
    </row>
    <row r="96" spans="7:7" ht="12.75" customHeight="1" x14ac:dyDescent="0.2">
      <c r="G96"/>
    </row>
    <row r="97" spans="7:7" ht="12.75" customHeight="1" x14ac:dyDescent="0.2">
      <c r="G97"/>
    </row>
    <row r="98" spans="7:7" ht="12.75" customHeight="1" x14ac:dyDescent="0.2">
      <c r="G98"/>
    </row>
    <row r="99" spans="7:7" ht="12.75" customHeight="1" x14ac:dyDescent="0.2">
      <c r="G99"/>
    </row>
    <row r="100" spans="7:7" ht="12.75" customHeight="1" x14ac:dyDescent="0.2">
      <c r="G100"/>
    </row>
    <row r="101" spans="7:7" ht="12.75" customHeight="1" x14ac:dyDescent="0.2">
      <c r="G101"/>
    </row>
    <row r="102" spans="7:7" ht="12.75" customHeight="1" x14ac:dyDescent="0.2">
      <c r="G102"/>
    </row>
    <row r="103" spans="7:7" ht="12.75" customHeight="1" x14ac:dyDescent="0.2">
      <c r="G103"/>
    </row>
    <row r="104" spans="7:7" ht="12.75" customHeight="1" x14ac:dyDescent="0.2">
      <c r="G104"/>
    </row>
    <row r="105" spans="7:7" ht="12.75" customHeight="1" x14ac:dyDescent="0.2">
      <c r="G105"/>
    </row>
    <row r="106" spans="7:7" ht="12.75" customHeight="1" x14ac:dyDescent="0.2">
      <c r="G106"/>
    </row>
    <row r="107" spans="7:7" ht="12.75" customHeight="1" x14ac:dyDescent="0.2">
      <c r="G107"/>
    </row>
    <row r="108" spans="7:7" ht="12.75" customHeight="1" x14ac:dyDescent="0.2">
      <c r="G108"/>
    </row>
    <row r="109" spans="7:7" ht="12.75" customHeight="1" x14ac:dyDescent="0.2">
      <c r="G109"/>
    </row>
    <row r="110" spans="7:7" ht="12.75" customHeight="1" x14ac:dyDescent="0.2">
      <c r="G110"/>
    </row>
    <row r="111" spans="7:7" ht="12.75" customHeight="1" x14ac:dyDescent="0.2">
      <c r="G111"/>
    </row>
    <row r="112" spans="7:7" ht="12.75" customHeight="1" x14ac:dyDescent="0.2">
      <c r="G112"/>
    </row>
    <row r="113" spans="7:7" ht="12.75" customHeight="1" x14ac:dyDescent="0.2">
      <c r="G113"/>
    </row>
    <row r="114" spans="7:7" ht="12.75" customHeight="1" x14ac:dyDescent="0.2">
      <c r="G114"/>
    </row>
    <row r="115" spans="7:7" ht="12.75" customHeight="1" x14ac:dyDescent="0.2">
      <c r="G115"/>
    </row>
    <row r="116" spans="7:7" ht="12.75" customHeight="1" x14ac:dyDescent="0.2">
      <c r="G116"/>
    </row>
    <row r="117" spans="7:7" ht="12.75" customHeight="1" x14ac:dyDescent="0.2">
      <c r="G117"/>
    </row>
    <row r="118" spans="7:7" ht="12.75" customHeight="1" x14ac:dyDescent="0.2">
      <c r="G118"/>
    </row>
    <row r="119" spans="7:7" ht="12.75" customHeight="1" x14ac:dyDescent="0.2">
      <c r="G119"/>
    </row>
    <row r="120" spans="7:7" ht="12.75" customHeight="1" x14ac:dyDescent="0.2">
      <c r="G120"/>
    </row>
    <row r="121" spans="7:7" ht="12.75" customHeight="1" x14ac:dyDescent="0.2">
      <c r="G121"/>
    </row>
    <row r="122" spans="7:7" ht="12.75" customHeight="1" x14ac:dyDescent="0.2">
      <c r="G122"/>
    </row>
    <row r="123" spans="7:7" ht="12.75" customHeight="1" x14ac:dyDescent="0.2">
      <c r="G123"/>
    </row>
    <row r="124" spans="7:7" ht="12.75" customHeight="1" x14ac:dyDescent="0.2">
      <c r="G124"/>
    </row>
    <row r="125" spans="7:7" ht="12.75" customHeight="1" x14ac:dyDescent="0.2">
      <c r="G125"/>
    </row>
    <row r="126" spans="7:7" ht="12.75" customHeight="1" x14ac:dyDescent="0.2">
      <c r="G126"/>
    </row>
    <row r="127" spans="7:7" ht="12.75" customHeight="1" x14ac:dyDescent="0.2">
      <c r="G127"/>
    </row>
    <row r="128" spans="7:7" ht="12.75" customHeight="1" x14ac:dyDescent="0.2">
      <c r="G128"/>
    </row>
    <row r="129" spans="7:7" ht="12.75" customHeight="1" x14ac:dyDescent="0.2">
      <c r="G129"/>
    </row>
    <row r="130" spans="7:7" ht="12.75" customHeight="1" x14ac:dyDescent="0.2">
      <c r="G130"/>
    </row>
    <row r="131" spans="7:7" ht="12.75" customHeight="1" x14ac:dyDescent="0.2">
      <c r="G131"/>
    </row>
    <row r="132" spans="7:7" ht="12.75" customHeight="1" x14ac:dyDescent="0.2">
      <c r="G132"/>
    </row>
    <row r="133" spans="7:7" ht="12.75" customHeight="1" x14ac:dyDescent="0.2">
      <c r="G133"/>
    </row>
    <row r="134" spans="7:7" ht="12.75" customHeight="1" x14ac:dyDescent="0.2">
      <c r="G134"/>
    </row>
    <row r="135" spans="7:7" ht="12.75" customHeight="1" x14ac:dyDescent="0.2">
      <c r="G135"/>
    </row>
    <row r="136" spans="7:7" ht="12.75" customHeight="1" x14ac:dyDescent="0.2">
      <c r="G136"/>
    </row>
    <row r="137" spans="7:7" ht="12.75" customHeight="1" x14ac:dyDescent="0.2">
      <c r="G137"/>
    </row>
    <row r="138" spans="7:7" ht="12.75" customHeight="1" x14ac:dyDescent="0.2">
      <c r="G138"/>
    </row>
    <row r="139" spans="7:7" ht="12.75" customHeight="1" x14ac:dyDescent="0.2">
      <c r="G139"/>
    </row>
    <row r="140" spans="7:7" ht="12.75" customHeight="1" x14ac:dyDescent="0.2">
      <c r="G140"/>
    </row>
    <row r="141" spans="7:7" ht="12.75" customHeight="1" x14ac:dyDescent="0.2">
      <c r="G141"/>
    </row>
    <row r="142" spans="7:7" ht="12.75" customHeight="1" x14ac:dyDescent="0.2">
      <c r="G142"/>
    </row>
    <row r="143" spans="7:7" ht="12.75" customHeight="1" x14ac:dyDescent="0.2">
      <c r="G143"/>
    </row>
    <row r="144" spans="7:7" ht="12.75" customHeight="1" x14ac:dyDescent="0.2">
      <c r="G144"/>
    </row>
    <row r="145" spans="7:7" ht="12.75" customHeight="1" x14ac:dyDescent="0.2">
      <c r="G145"/>
    </row>
    <row r="146" spans="7:7" ht="12.75" customHeight="1" x14ac:dyDescent="0.2">
      <c r="G146"/>
    </row>
    <row r="147" spans="7:7" ht="12.75" customHeight="1" x14ac:dyDescent="0.2">
      <c r="G147"/>
    </row>
    <row r="148" spans="7:7" ht="12.75" customHeight="1" x14ac:dyDescent="0.2">
      <c r="G148"/>
    </row>
    <row r="149" spans="7:7" ht="12.75" customHeight="1" x14ac:dyDescent="0.2">
      <c r="G149"/>
    </row>
    <row r="150" spans="7:7" ht="12.75" customHeight="1" x14ac:dyDescent="0.2">
      <c r="G150"/>
    </row>
    <row r="151" spans="7:7" ht="12.75" customHeight="1" x14ac:dyDescent="0.2">
      <c r="G151"/>
    </row>
    <row r="152" spans="7:7" ht="12.75" customHeight="1" x14ac:dyDescent="0.2">
      <c r="G152"/>
    </row>
    <row r="153" spans="7:7" ht="12.75" customHeight="1" x14ac:dyDescent="0.2">
      <c r="G153"/>
    </row>
    <row r="154" spans="7:7" ht="12.75" customHeight="1" x14ac:dyDescent="0.2">
      <c r="G154"/>
    </row>
    <row r="155" spans="7:7" ht="12.75" customHeight="1" x14ac:dyDescent="0.2">
      <c r="G155"/>
    </row>
    <row r="156" spans="7:7" ht="12.75" customHeight="1" x14ac:dyDescent="0.2">
      <c r="G156"/>
    </row>
    <row r="157" spans="7:7" ht="12.75" customHeight="1" x14ac:dyDescent="0.2">
      <c r="G157"/>
    </row>
    <row r="158" spans="7:7" ht="12.75" customHeight="1" x14ac:dyDescent="0.2">
      <c r="G158"/>
    </row>
    <row r="159" spans="7:7" ht="12.75" customHeight="1" x14ac:dyDescent="0.2">
      <c r="G159"/>
    </row>
    <row r="160" spans="7:7" ht="12.75" customHeight="1" x14ac:dyDescent="0.2">
      <c r="G160"/>
    </row>
    <row r="161" spans="7:7" ht="12.75" customHeight="1" x14ac:dyDescent="0.2">
      <c r="G161"/>
    </row>
    <row r="162" spans="7:7" ht="12.75" customHeight="1" x14ac:dyDescent="0.2">
      <c r="G162"/>
    </row>
    <row r="163" spans="7:7" ht="12.75" customHeight="1" x14ac:dyDescent="0.2">
      <c r="G163"/>
    </row>
    <row r="164" spans="7:7" ht="12.75" customHeight="1" x14ac:dyDescent="0.2">
      <c r="G164"/>
    </row>
    <row r="165" spans="7:7" ht="12.75" customHeight="1" x14ac:dyDescent="0.2">
      <c r="G165"/>
    </row>
    <row r="166" spans="7:7" ht="12.75" customHeight="1" x14ac:dyDescent="0.2">
      <c r="G166"/>
    </row>
    <row r="167" spans="7:7" ht="12.75" customHeight="1" x14ac:dyDescent="0.2">
      <c r="G167"/>
    </row>
    <row r="168" spans="7:7" ht="12.75" customHeight="1" x14ac:dyDescent="0.2">
      <c r="G168"/>
    </row>
    <row r="169" spans="7:7" ht="12.75" customHeight="1" x14ac:dyDescent="0.2">
      <c r="G169"/>
    </row>
    <row r="170" spans="7:7" ht="12.75" customHeight="1" x14ac:dyDescent="0.2">
      <c r="G170"/>
    </row>
    <row r="171" spans="7:7" ht="12.75" customHeight="1" x14ac:dyDescent="0.2">
      <c r="G171"/>
    </row>
    <row r="172" spans="7:7" ht="12.75" customHeight="1" x14ac:dyDescent="0.2">
      <c r="G172"/>
    </row>
    <row r="173" spans="7:7" ht="12.75" customHeight="1" x14ac:dyDescent="0.2">
      <c r="G173"/>
    </row>
    <row r="174" spans="7:7" ht="12.75" customHeight="1" x14ac:dyDescent="0.2">
      <c r="G174"/>
    </row>
    <row r="175" spans="7:7" ht="12.75" customHeight="1" x14ac:dyDescent="0.2">
      <c r="G175"/>
    </row>
    <row r="176" spans="7:7" ht="12.75" customHeight="1" x14ac:dyDescent="0.2">
      <c r="G176"/>
    </row>
    <row r="177" spans="7:7" ht="12.75" customHeight="1" x14ac:dyDescent="0.2">
      <c r="G177"/>
    </row>
    <row r="178" spans="7:7" ht="12.75" customHeight="1" x14ac:dyDescent="0.2">
      <c r="G178"/>
    </row>
    <row r="179" spans="7:7" ht="12.75" customHeight="1" x14ac:dyDescent="0.2">
      <c r="G179"/>
    </row>
    <row r="180" spans="7:7" ht="12.75" customHeight="1" x14ac:dyDescent="0.2">
      <c r="G180"/>
    </row>
    <row r="181" spans="7:7" ht="12.75" customHeight="1" x14ac:dyDescent="0.2">
      <c r="G181"/>
    </row>
    <row r="182" spans="7:7" ht="12.75" customHeight="1" x14ac:dyDescent="0.2">
      <c r="G182"/>
    </row>
    <row r="183" spans="7:7" ht="12.75" customHeight="1" x14ac:dyDescent="0.2">
      <c r="G183"/>
    </row>
    <row r="184" spans="7:7" ht="12.75" customHeight="1" x14ac:dyDescent="0.2">
      <c r="G184"/>
    </row>
    <row r="185" spans="7:7" ht="12.75" customHeight="1" x14ac:dyDescent="0.2">
      <c r="G185"/>
    </row>
    <row r="186" spans="7:7" ht="12.75" customHeight="1" x14ac:dyDescent="0.2">
      <c r="G186"/>
    </row>
    <row r="187" spans="7:7" ht="12.75" customHeight="1" x14ac:dyDescent="0.2">
      <c r="G187"/>
    </row>
    <row r="188" spans="7:7" ht="12.75" customHeight="1" x14ac:dyDescent="0.2">
      <c r="G188"/>
    </row>
    <row r="189" spans="7:7" ht="12.75" customHeight="1" x14ac:dyDescent="0.2">
      <c r="G189"/>
    </row>
    <row r="190" spans="7:7" ht="12.75" customHeight="1" x14ac:dyDescent="0.2">
      <c r="G190"/>
    </row>
    <row r="191" spans="7:7" ht="12.75" customHeight="1" x14ac:dyDescent="0.2">
      <c r="G191"/>
    </row>
    <row r="192" spans="7:7" ht="12.75" customHeight="1" x14ac:dyDescent="0.2">
      <c r="G192"/>
    </row>
    <row r="193" spans="7:7" ht="12.75" customHeight="1" x14ac:dyDescent="0.2">
      <c r="G193"/>
    </row>
    <row r="194" spans="7:7" ht="12.75" customHeight="1" x14ac:dyDescent="0.2">
      <c r="G194"/>
    </row>
    <row r="195" spans="7:7" ht="12.75" customHeight="1" x14ac:dyDescent="0.2">
      <c r="G195"/>
    </row>
    <row r="196" spans="7:7" ht="12.75" customHeight="1" x14ac:dyDescent="0.2">
      <c r="G196"/>
    </row>
    <row r="197" spans="7:7" ht="12.75" customHeight="1" x14ac:dyDescent="0.2">
      <c r="G197"/>
    </row>
    <row r="198" spans="7:7" ht="12.75" customHeight="1" x14ac:dyDescent="0.2">
      <c r="G198"/>
    </row>
    <row r="199" spans="7:7" ht="12.75" customHeight="1" x14ac:dyDescent="0.2">
      <c r="G199"/>
    </row>
    <row r="200" spans="7:7" ht="12.75" customHeight="1" x14ac:dyDescent="0.2">
      <c r="G200"/>
    </row>
    <row r="201" spans="7:7" ht="12.75" customHeight="1" x14ac:dyDescent="0.2">
      <c r="G201"/>
    </row>
    <row r="202" spans="7:7" ht="12.75" customHeight="1" x14ac:dyDescent="0.2">
      <c r="G202"/>
    </row>
    <row r="203" spans="7:7" ht="12.75" customHeight="1" x14ac:dyDescent="0.2">
      <c r="G203"/>
    </row>
    <row r="204" spans="7:7" ht="12.75" customHeight="1" x14ac:dyDescent="0.2">
      <c r="G204"/>
    </row>
    <row r="205" spans="7:7" ht="12.75" customHeight="1" x14ac:dyDescent="0.2">
      <c r="G205"/>
    </row>
    <row r="206" spans="7:7" ht="12.75" customHeight="1" x14ac:dyDescent="0.2">
      <c r="G206"/>
    </row>
    <row r="207" spans="7:7" ht="12.75" customHeight="1" x14ac:dyDescent="0.2">
      <c r="G207"/>
    </row>
    <row r="208" spans="7:7" ht="12.75" customHeight="1" x14ac:dyDescent="0.2">
      <c r="G208"/>
    </row>
    <row r="209" spans="7:7" ht="12.75" customHeight="1" x14ac:dyDescent="0.2">
      <c r="G209"/>
    </row>
    <row r="210" spans="7:7" ht="12.75" customHeight="1" x14ac:dyDescent="0.2">
      <c r="G210"/>
    </row>
    <row r="211" spans="7:7" ht="12.75" customHeight="1" x14ac:dyDescent="0.2">
      <c r="G211"/>
    </row>
    <row r="212" spans="7:7" ht="12.75" customHeight="1" x14ac:dyDescent="0.2">
      <c r="G212"/>
    </row>
    <row r="213" spans="7:7" ht="12.75" customHeight="1" x14ac:dyDescent="0.2">
      <c r="G213"/>
    </row>
    <row r="214" spans="7:7" ht="12.75" customHeight="1" x14ac:dyDescent="0.2">
      <c r="G214"/>
    </row>
    <row r="215" spans="7:7" ht="12.75" customHeight="1" x14ac:dyDescent="0.2">
      <c r="G215"/>
    </row>
    <row r="216" spans="7:7" ht="12.75" customHeight="1" x14ac:dyDescent="0.2">
      <c r="G216"/>
    </row>
    <row r="217" spans="7:7" ht="12.75" customHeight="1" x14ac:dyDescent="0.2">
      <c r="G217"/>
    </row>
    <row r="218" spans="7:7" ht="12.75" customHeight="1" x14ac:dyDescent="0.2">
      <c r="G218"/>
    </row>
    <row r="219" spans="7:7" ht="12.75" customHeight="1" x14ac:dyDescent="0.2">
      <c r="G219"/>
    </row>
    <row r="220" spans="7:7" ht="12.75" customHeight="1" x14ac:dyDescent="0.2">
      <c r="G220"/>
    </row>
    <row r="221" spans="7:7" ht="12.75" customHeight="1" x14ac:dyDescent="0.2">
      <c r="G221"/>
    </row>
    <row r="222" spans="7:7" ht="12.75" customHeight="1" x14ac:dyDescent="0.2">
      <c r="G222"/>
    </row>
    <row r="223" spans="7:7" ht="12.75" customHeight="1" x14ac:dyDescent="0.2">
      <c r="G223"/>
    </row>
    <row r="224" spans="7:7" ht="12.75" customHeight="1" x14ac:dyDescent="0.2">
      <c r="G224"/>
    </row>
    <row r="225" spans="7:7" ht="12.75" customHeight="1" x14ac:dyDescent="0.2">
      <c r="G225"/>
    </row>
    <row r="226" spans="7:7" ht="12.75" customHeight="1" x14ac:dyDescent="0.2">
      <c r="G226"/>
    </row>
    <row r="227" spans="7:7" ht="12.75" customHeight="1" x14ac:dyDescent="0.2">
      <c r="G227"/>
    </row>
    <row r="228" spans="7:7" ht="12.75" customHeight="1" x14ac:dyDescent="0.2">
      <c r="G228"/>
    </row>
    <row r="229" spans="7:7" ht="12.75" customHeight="1" x14ac:dyDescent="0.2">
      <c r="G229"/>
    </row>
    <row r="230" spans="7:7" ht="12.75" customHeight="1" x14ac:dyDescent="0.2">
      <c r="G230"/>
    </row>
    <row r="231" spans="7:7" ht="12.75" customHeight="1" x14ac:dyDescent="0.2">
      <c r="G231"/>
    </row>
    <row r="232" spans="7:7" ht="12.75" customHeight="1" x14ac:dyDescent="0.2">
      <c r="G232"/>
    </row>
    <row r="233" spans="7:7" ht="12.75" customHeight="1" x14ac:dyDescent="0.2">
      <c r="G233"/>
    </row>
    <row r="234" spans="7:7" ht="12.75" customHeight="1" x14ac:dyDescent="0.2">
      <c r="G234"/>
    </row>
    <row r="235" spans="7:7" ht="12.75" customHeight="1" x14ac:dyDescent="0.2">
      <c r="G235"/>
    </row>
    <row r="236" spans="7:7" ht="12.75" customHeight="1" x14ac:dyDescent="0.2">
      <c r="G236"/>
    </row>
    <row r="237" spans="7:7" ht="12.75" customHeight="1" x14ac:dyDescent="0.2">
      <c r="G237"/>
    </row>
    <row r="238" spans="7:7" ht="12.75" customHeight="1" x14ac:dyDescent="0.2">
      <c r="G238"/>
    </row>
    <row r="239" spans="7:7" ht="12.75" customHeight="1" x14ac:dyDescent="0.2">
      <c r="G239"/>
    </row>
    <row r="240" spans="7:7" ht="12.75" customHeight="1" x14ac:dyDescent="0.2">
      <c r="G240"/>
    </row>
    <row r="241" spans="7:7" ht="12.75" customHeight="1" x14ac:dyDescent="0.2">
      <c r="G241"/>
    </row>
    <row r="242" spans="7:7" ht="12.75" customHeight="1" x14ac:dyDescent="0.2">
      <c r="G242"/>
    </row>
    <row r="243" spans="7:7" ht="12.75" customHeight="1" x14ac:dyDescent="0.2">
      <c r="G243"/>
    </row>
    <row r="244" spans="7:7" ht="12.75" customHeight="1" x14ac:dyDescent="0.2">
      <c r="G244"/>
    </row>
    <row r="245" spans="7:7" ht="12.75" customHeight="1" x14ac:dyDescent="0.2">
      <c r="G245"/>
    </row>
    <row r="246" spans="7:7" ht="12.75" customHeight="1" x14ac:dyDescent="0.2">
      <c r="G246"/>
    </row>
    <row r="247" spans="7:7" ht="12.75" customHeight="1" x14ac:dyDescent="0.2">
      <c r="G247"/>
    </row>
    <row r="248" spans="7:7" ht="12.75" customHeight="1" x14ac:dyDescent="0.2">
      <c r="G248"/>
    </row>
    <row r="249" spans="7:7" ht="12.75" customHeight="1" x14ac:dyDescent="0.2">
      <c r="G249"/>
    </row>
    <row r="250" spans="7:7" ht="12.75" customHeight="1" x14ac:dyDescent="0.2">
      <c r="G250"/>
    </row>
    <row r="251" spans="7:7" ht="12.75" customHeight="1" x14ac:dyDescent="0.2">
      <c r="G251"/>
    </row>
    <row r="252" spans="7:7" ht="12.75" customHeight="1" x14ac:dyDescent="0.2">
      <c r="G252"/>
    </row>
    <row r="253" spans="7:7" ht="12.75" customHeight="1" x14ac:dyDescent="0.2">
      <c r="G253"/>
    </row>
    <row r="254" spans="7:7" ht="12.75" customHeight="1" x14ac:dyDescent="0.2">
      <c r="G254"/>
    </row>
    <row r="255" spans="7:7" ht="12.75" customHeight="1" x14ac:dyDescent="0.2">
      <c r="G255"/>
    </row>
    <row r="256" spans="7:7" ht="12.75" customHeight="1" x14ac:dyDescent="0.2">
      <c r="G256"/>
    </row>
    <row r="257" spans="7:7" ht="12.75" customHeight="1" x14ac:dyDescent="0.2">
      <c r="G257"/>
    </row>
    <row r="258" spans="7:7" ht="12.75" customHeight="1" x14ac:dyDescent="0.2">
      <c r="G258"/>
    </row>
    <row r="259" spans="7:7" ht="12.75" customHeight="1" x14ac:dyDescent="0.2">
      <c r="G259"/>
    </row>
    <row r="260" spans="7:7" ht="12.75" customHeight="1" x14ac:dyDescent="0.2">
      <c r="G260"/>
    </row>
    <row r="261" spans="7:7" ht="12.75" customHeight="1" x14ac:dyDescent="0.2">
      <c r="G261"/>
    </row>
    <row r="262" spans="7:7" ht="12.75" customHeight="1" x14ac:dyDescent="0.2">
      <c r="G262"/>
    </row>
    <row r="263" spans="7:7" ht="12.75" customHeight="1" x14ac:dyDescent="0.2">
      <c r="G263"/>
    </row>
    <row r="264" spans="7:7" ht="12.75" customHeight="1" x14ac:dyDescent="0.2">
      <c r="G264"/>
    </row>
    <row r="265" spans="7:7" ht="12.75" customHeight="1" x14ac:dyDescent="0.2">
      <c r="G265"/>
    </row>
    <row r="266" spans="7:7" ht="12.75" customHeight="1" x14ac:dyDescent="0.2">
      <c r="G266"/>
    </row>
    <row r="267" spans="7:7" ht="12.75" customHeight="1" x14ac:dyDescent="0.2">
      <c r="G267"/>
    </row>
    <row r="268" spans="7:7" ht="12.75" customHeight="1" x14ac:dyDescent="0.2">
      <c r="G268"/>
    </row>
    <row r="269" spans="7:7" ht="12.75" customHeight="1" x14ac:dyDescent="0.2">
      <c r="G269"/>
    </row>
    <row r="270" spans="7:7" ht="12.75" customHeight="1" x14ac:dyDescent="0.2">
      <c r="G270"/>
    </row>
    <row r="271" spans="7:7" ht="12.75" customHeight="1" x14ac:dyDescent="0.2">
      <c r="G271"/>
    </row>
    <row r="272" spans="7:7" ht="12.75" customHeight="1" x14ac:dyDescent="0.2">
      <c r="G272"/>
    </row>
    <row r="273" spans="7:7" ht="12.75" customHeight="1" x14ac:dyDescent="0.2">
      <c r="G273"/>
    </row>
    <row r="274" spans="7:7" ht="12.75" customHeight="1" x14ac:dyDescent="0.2">
      <c r="G274"/>
    </row>
    <row r="275" spans="7:7" ht="12.75" customHeight="1" x14ac:dyDescent="0.2">
      <c r="G275"/>
    </row>
    <row r="276" spans="7:7" ht="12.75" customHeight="1" x14ac:dyDescent="0.2">
      <c r="G276"/>
    </row>
    <row r="277" spans="7:7" ht="12.75" customHeight="1" x14ac:dyDescent="0.2">
      <c r="G277"/>
    </row>
    <row r="278" spans="7:7" ht="12.75" customHeight="1" x14ac:dyDescent="0.2">
      <c r="G278"/>
    </row>
    <row r="279" spans="7:7" ht="12.75" customHeight="1" x14ac:dyDescent="0.2">
      <c r="G279"/>
    </row>
    <row r="280" spans="7:7" ht="12.75" customHeight="1" x14ac:dyDescent="0.2">
      <c r="G280"/>
    </row>
    <row r="281" spans="7:7" ht="12.75" customHeight="1" x14ac:dyDescent="0.2">
      <c r="G281"/>
    </row>
    <row r="282" spans="7:7" ht="12.75" customHeight="1" x14ac:dyDescent="0.2">
      <c r="G282"/>
    </row>
    <row r="283" spans="7:7" ht="12.75" customHeight="1" x14ac:dyDescent="0.2">
      <c r="G283"/>
    </row>
    <row r="284" spans="7:7" ht="12.75" customHeight="1" x14ac:dyDescent="0.2">
      <c r="G284"/>
    </row>
    <row r="285" spans="7:7" ht="12.75" customHeight="1" x14ac:dyDescent="0.2">
      <c r="G285"/>
    </row>
    <row r="286" spans="7:7" ht="12.75" customHeight="1" x14ac:dyDescent="0.2">
      <c r="G286"/>
    </row>
    <row r="287" spans="7:7" ht="12.75" customHeight="1" x14ac:dyDescent="0.2">
      <c r="G287"/>
    </row>
    <row r="288" spans="7:7" ht="12.75" customHeight="1" x14ac:dyDescent="0.2">
      <c r="G288"/>
    </row>
    <row r="289" spans="7:7" ht="12.75" customHeight="1" x14ac:dyDescent="0.2">
      <c r="G289"/>
    </row>
    <row r="290" spans="7:7" ht="12.75" customHeight="1" x14ac:dyDescent="0.2">
      <c r="G290"/>
    </row>
    <row r="291" spans="7:7" ht="12.75" customHeight="1" x14ac:dyDescent="0.2">
      <c r="G291"/>
    </row>
    <row r="292" spans="7:7" ht="12.75" customHeight="1" x14ac:dyDescent="0.2">
      <c r="G292"/>
    </row>
    <row r="293" spans="7:7" ht="12.75" customHeight="1" x14ac:dyDescent="0.2">
      <c r="G293"/>
    </row>
    <row r="294" spans="7:7" ht="12.75" customHeight="1" x14ac:dyDescent="0.2">
      <c r="G294"/>
    </row>
    <row r="295" spans="7:7" ht="12.75" customHeight="1" x14ac:dyDescent="0.2">
      <c r="G295"/>
    </row>
    <row r="296" spans="7:7" ht="12.75" customHeight="1" x14ac:dyDescent="0.2">
      <c r="G296"/>
    </row>
    <row r="297" spans="7:7" ht="12.75" customHeight="1" x14ac:dyDescent="0.2">
      <c r="G297"/>
    </row>
    <row r="298" spans="7:7" ht="12.75" customHeight="1" x14ac:dyDescent="0.2">
      <c r="G298"/>
    </row>
    <row r="299" spans="7:7" ht="12.75" customHeight="1" x14ac:dyDescent="0.2">
      <c r="G299"/>
    </row>
    <row r="300" spans="7:7" ht="12.75" customHeight="1" x14ac:dyDescent="0.2">
      <c r="G300"/>
    </row>
    <row r="301" spans="7:7" ht="12.75" customHeight="1" x14ac:dyDescent="0.2">
      <c r="G301"/>
    </row>
    <row r="302" spans="7:7" ht="12.75" customHeight="1" x14ac:dyDescent="0.2">
      <c r="G302"/>
    </row>
    <row r="303" spans="7:7" ht="12.75" customHeight="1" x14ac:dyDescent="0.2">
      <c r="G303"/>
    </row>
    <row r="304" spans="7:7" ht="12.75" customHeight="1" x14ac:dyDescent="0.2">
      <c r="G304"/>
    </row>
    <row r="305" spans="7:7" ht="12.75" customHeight="1" x14ac:dyDescent="0.2">
      <c r="G305"/>
    </row>
    <row r="306" spans="7:7" ht="12.75" customHeight="1" x14ac:dyDescent="0.2">
      <c r="G306"/>
    </row>
    <row r="307" spans="7:7" ht="12.75" customHeight="1" x14ac:dyDescent="0.2">
      <c r="G307"/>
    </row>
    <row r="308" spans="7:7" ht="12.75" customHeight="1" x14ac:dyDescent="0.2">
      <c r="G308"/>
    </row>
    <row r="309" spans="7:7" ht="12.75" customHeight="1" x14ac:dyDescent="0.2">
      <c r="G309"/>
    </row>
    <row r="310" spans="7:7" ht="12.75" customHeight="1" x14ac:dyDescent="0.2">
      <c r="G310"/>
    </row>
    <row r="311" spans="7:7" ht="12.75" customHeight="1" x14ac:dyDescent="0.2">
      <c r="G311"/>
    </row>
    <row r="312" spans="7:7" ht="12.75" customHeight="1" x14ac:dyDescent="0.2">
      <c r="G312"/>
    </row>
    <row r="313" spans="7:7" ht="12.75" customHeight="1" x14ac:dyDescent="0.2">
      <c r="G313"/>
    </row>
    <row r="314" spans="7:7" ht="12.75" customHeight="1" x14ac:dyDescent="0.2">
      <c r="G314"/>
    </row>
    <row r="315" spans="7:7" ht="12.75" customHeight="1" x14ac:dyDescent="0.2">
      <c r="G315"/>
    </row>
    <row r="316" spans="7:7" ht="12.75" customHeight="1" x14ac:dyDescent="0.2">
      <c r="G316"/>
    </row>
    <row r="317" spans="7:7" ht="12.75" customHeight="1" x14ac:dyDescent="0.2">
      <c r="G317"/>
    </row>
    <row r="318" spans="7:7" ht="12.75" customHeight="1" x14ac:dyDescent="0.2">
      <c r="G318"/>
    </row>
    <row r="319" spans="7:7" ht="12.75" customHeight="1" x14ac:dyDescent="0.2">
      <c r="G319"/>
    </row>
    <row r="320" spans="7:7" ht="12.75" customHeight="1" x14ac:dyDescent="0.2">
      <c r="G320"/>
    </row>
    <row r="321" spans="7:7" ht="12.75" customHeight="1" x14ac:dyDescent="0.2">
      <c r="G321"/>
    </row>
    <row r="322" spans="7:7" ht="12.75" customHeight="1" x14ac:dyDescent="0.2">
      <c r="G322"/>
    </row>
    <row r="323" spans="7:7" ht="12.75" customHeight="1" x14ac:dyDescent="0.2">
      <c r="G323"/>
    </row>
    <row r="324" spans="7:7" ht="12.75" customHeight="1" x14ac:dyDescent="0.2">
      <c r="G324"/>
    </row>
    <row r="325" spans="7:7" ht="12.75" customHeight="1" x14ac:dyDescent="0.2">
      <c r="G325"/>
    </row>
    <row r="326" spans="7:7" ht="12.75" customHeight="1" x14ac:dyDescent="0.2">
      <c r="G326"/>
    </row>
    <row r="327" spans="7:7" ht="12.75" customHeight="1" x14ac:dyDescent="0.2">
      <c r="G327"/>
    </row>
    <row r="328" spans="7:7" ht="12.75" customHeight="1" x14ac:dyDescent="0.2">
      <c r="G328"/>
    </row>
    <row r="329" spans="7:7" ht="12.75" customHeight="1" x14ac:dyDescent="0.2">
      <c r="G329"/>
    </row>
    <row r="330" spans="7:7" ht="12.75" customHeight="1" x14ac:dyDescent="0.2">
      <c r="G330"/>
    </row>
    <row r="331" spans="7:7" ht="12.75" customHeight="1" x14ac:dyDescent="0.2">
      <c r="G331"/>
    </row>
    <row r="332" spans="7:7" ht="12.75" customHeight="1" x14ac:dyDescent="0.2">
      <c r="G332"/>
    </row>
    <row r="333" spans="7:7" ht="12.75" customHeight="1" x14ac:dyDescent="0.2">
      <c r="G333"/>
    </row>
    <row r="334" spans="7:7" ht="12.75" customHeight="1" x14ac:dyDescent="0.2">
      <c r="G334"/>
    </row>
    <row r="335" spans="7:7" ht="12.75" customHeight="1" x14ac:dyDescent="0.2">
      <c r="G335"/>
    </row>
    <row r="336" spans="7:7" ht="12.75" customHeight="1" x14ac:dyDescent="0.2">
      <c r="G336"/>
    </row>
    <row r="337" spans="7:7" ht="12.75" customHeight="1" x14ac:dyDescent="0.2">
      <c r="G337"/>
    </row>
    <row r="338" spans="7:7" ht="12.75" customHeight="1" x14ac:dyDescent="0.2">
      <c r="G338"/>
    </row>
    <row r="339" spans="7:7" ht="12.75" customHeight="1" x14ac:dyDescent="0.2">
      <c r="G339"/>
    </row>
    <row r="340" spans="7:7" ht="12.75" customHeight="1" x14ac:dyDescent="0.2">
      <c r="G340"/>
    </row>
    <row r="341" spans="7:7" ht="12.75" customHeight="1" x14ac:dyDescent="0.2">
      <c r="G341"/>
    </row>
    <row r="342" spans="7:7" ht="12.75" customHeight="1" x14ac:dyDescent="0.2">
      <c r="G342"/>
    </row>
    <row r="343" spans="7:7" ht="12.75" customHeight="1" x14ac:dyDescent="0.2">
      <c r="G343"/>
    </row>
    <row r="344" spans="7:7" ht="12.75" customHeight="1" x14ac:dyDescent="0.2">
      <c r="G344"/>
    </row>
    <row r="345" spans="7:7" ht="12.75" customHeight="1" x14ac:dyDescent="0.2">
      <c r="G345"/>
    </row>
    <row r="346" spans="7:7" ht="12.75" customHeight="1" x14ac:dyDescent="0.2">
      <c r="G346"/>
    </row>
    <row r="347" spans="7:7" ht="12.75" customHeight="1" x14ac:dyDescent="0.2">
      <c r="G347"/>
    </row>
    <row r="348" spans="7:7" ht="12.75" customHeight="1" x14ac:dyDescent="0.2">
      <c r="G348"/>
    </row>
    <row r="349" spans="7:7" ht="12.75" customHeight="1" x14ac:dyDescent="0.2">
      <c r="G349"/>
    </row>
    <row r="350" spans="7:7" ht="12.75" customHeight="1" x14ac:dyDescent="0.2">
      <c r="G350"/>
    </row>
    <row r="351" spans="7:7" ht="12.75" customHeight="1" x14ac:dyDescent="0.2">
      <c r="G351"/>
    </row>
    <row r="352" spans="7:7" ht="12.75" customHeight="1" x14ac:dyDescent="0.2">
      <c r="G352"/>
    </row>
    <row r="353" spans="7:7" ht="12.75" customHeight="1" x14ac:dyDescent="0.2">
      <c r="G353"/>
    </row>
    <row r="354" spans="7:7" ht="12.75" customHeight="1" x14ac:dyDescent="0.2">
      <c r="G354"/>
    </row>
    <row r="355" spans="7:7" ht="12.75" customHeight="1" x14ac:dyDescent="0.2">
      <c r="G355"/>
    </row>
    <row r="356" spans="7:7" ht="12.75" customHeight="1" x14ac:dyDescent="0.2">
      <c r="G356"/>
    </row>
    <row r="357" spans="7:7" ht="12.75" customHeight="1" x14ac:dyDescent="0.2">
      <c r="G357"/>
    </row>
    <row r="358" spans="7:7" ht="12.75" customHeight="1" x14ac:dyDescent="0.2">
      <c r="G358"/>
    </row>
    <row r="359" spans="7:7" ht="12.75" customHeight="1" x14ac:dyDescent="0.2">
      <c r="G359"/>
    </row>
    <row r="360" spans="7:7" ht="12.75" customHeight="1" x14ac:dyDescent="0.2">
      <c r="G360"/>
    </row>
    <row r="361" spans="7:7" ht="12.75" customHeight="1" x14ac:dyDescent="0.2">
      <c r="G361"/>
    </row>
    <row r="362" spans="7:7" ht="12.75" customHeight="1" x14ac:dyDescent="0.2">
      <c r="G362"/>
    </row>
    <row r="363" spans="7:7" ht="12.75" customHeight="1" x14ac:dyDescent="0.2">
      <c r="G363"/>
    </row>
    <row r="364" spans="7:7" ht="12.75" customHeight="1" x14ac:dyDescent="0.2">
      <c r="G364"/>
    </row>
    <row r="365" spans="7:7" ht="12.75" customHeight="1" x14ac:dyDescent="0.2">
      <c r="G365"/>
    </row>
    <row r="366" spans="7:7" ht="12.75" customHeight="1" x14ac:dyDescent="0.2">
      <c r="G366"/>
    </row>
    <row r="367" spans="7:7" ht="12.75" customHeight="1" x14ac:dyDescent="0.2">
      <c r="G367"/>
    </row>
    <row r="368" spans="7:7" ht="12.75" customHeight="1" x14ac:dyDescent="0.2">
      <c r="G368"/>
    </row>
    <row r="369" spans="7:7" ht="12.75" customHeight="1" x14ac:dyDescent="0.2">
      <c r="G369"/>
    </row>
    <row r="370" spans="7:7" ht="12.75" customHeight="1" x14ac:dyDescent="0.2">
      <c r="G370"/>
    </row>
    <row r="371" spans="7:7" ht="12.75" customHeight="1" x14ac:dyDescent="0.2">
      <c r="G371"/>
    </row>
    <row r="372" spans="7:7" ht="12.75" customHeight="1" x14ac:dyDescent="0.2">
      <c r="G372"/>
    </row>
    <row r="373" spans="7:7" ht="12.75" customHeight="1" x14ac:dyDescent="0.2">
      <c r="G373"/>
    </row>
    <row r="374" spans="7:7" ht="12.75" customHeight="1" x14ac:dyDescent="0.2">
      <c r="G374"/>
    </row>
    <row r="375" spans="7:7" ht="12.75" customHeight="1" x14ac:dyDescent="0.2">
      <c r="G375"/>
    </row>
    <row r="376" spans="7:7" ht="12.75" customHeight="1" x14ac:dyDescent="0.2">
      <c r="G376"/>
    </row>
    <row r="377" spans="7:7" ht="12.75" customHeight="1" x14ac:dyDescent="0.2">
      <c r="G377"/>
    </row>
    <row r="378" spans="7:7" ht="12.75" customHeight="1" x14ac:dyDescent="0.2">
      <c r="G378"/>
    </row>
    <row r="379" spans="7:7" ht="12.75" customHeight="1" x14ac:dyDescent="0.2">
      <c r="G379"/>
    </row>
    <row r="380" spans="7:7" ht="12.75" customHeight="1" x14ac:dyDescent="0.2">
      <c r="G380"/>
    </row>
    <row r="381" spans="7:7" ht="12.75" customHeight="1" x14ac:dyDescent="0.2">
      <c r="G381"/>
    </row>
    <row r="382" spans="7:7" ht="12.75" customHeight="1" x14ac:dyDescent="0.2">
      <c r="G382"/>
    </row>
    <row r="383" spans="7:7" ht="12.75" customHeight="1" x14ac:dyDescent="0.2">
      <c r="G383"/>
    </row>
    <row r="384" spans="7:7" ht="12.75" customHeight="1" x14ac:dyDescent="0.2">
      <c r="G384"/>
    </row>
    <row r="385" spans="7:7" ht="12.75" customHeight="1" x14ac:dyDescent="0.2">
      <c r="G385"/>
    </row>
    <row r="386" spans="7:7" ht="12.75" customHeight="1" x14ac:dyDescent="0.2">
      <c r="G386"/>
    </row>
    <row r="387" spans="7:7" ht="12.75" customHeight="1" x14ac:dyDescent="0.2">
      <c r="G387"/>
    </row>
    <row r="388" spans="7:7" ht="12.75" customHeight="1" x14ac:dyDescent="0.2">
      <c r="G388"/>
    </row>
    <row r="389" spans="7:7" ht="12.75" customHeight="1" x14ac:dyDescent="0.2">
      <c r="G389"/>
    </row>
    <row r="390" spans="7:7" ht="12.75" customHeight="1" x14ac:dyDescent="0.2">
      <c r="G390"/>
    </row>
    <row r="391" spans="7:7" ht="12.75" customHeight="1" x14ac:dyDescent="0.2">
      <c r="G391"/>
    </row>
    <row r="392" spans="7:7" ht="12.75" customHeight="1" x14ac:dyDescent="0.2">
      <c r="G392"/>
    </row>
    <row r="393" spans="7:7" ht="12.75" customHeight="1" x14ac:dyDescent="0.2">
      <c r="G393"/>
    </row>
    <row r="394" spans="7:7" ht="12.75" customHeight="1" x14ac:dyDescent="0.2">
      <c r="G394"/>
    </row>
    <row r="395" spans="7:7" ht="12.75" customHeight="1" x14ac:dyDescent="0.2">
      <c r="G395"/>
    </row>
    <row r="396" spans="7:7" ht="12.75" customHeight="1" x14ac:dyDescent="0.2">
      <c r="G396"/>
    </row>
    <row r="397" spans="7:7" ht="12.75" customHeight="1" x14ac:dyDescent="0.2">
      <c r="G397"/>
    </row>
    <row r="398" spans="7:7" ht="12.75" customHeight="1" x14ac:dyDescent="0.2">
      <c r="G398"/>
    </row>
    <row r="399" spans="7:7" ht="12.75" customHeight="1" x14ac:dyDescent="0.2">
      <c r="G399"/>
    </row>
    <row r="400" spans="7:7" ht="12.75" customHeight="1" x14ac:dyDescent="0.2">
      <c r="G400"/>
    </row>
    <row r="401" spans="7:7" ht="12.75" customHeight="1" x14ac:dyDescent="0.2">
      <c r="G401"/>
    </row>
    <row r="402" spans="7:7" ht="12.75" customHeight="1" x14ac:dyDescent="0.2">
      <c r="G402"/>
    </row>
    <row r="403" spans="7:7" ht="12.75" customHeight="1" x14ac:dyDescent="0.2">
      <c r="G403"/>
    </row>
    <row r="404" spans="7:7" ht="12.75" customHeight="1" x14ac:dyDescent="0.2">
      <c r="G404"/>
    </row>
    <row r="405" spans="7:7" ht="12.75" customHeight="1" x14ac:dyDescent="0.2">
      <c r="G405"/>
    </row>
    <row r="406" spans="7:7" ht="12.75" customHeight="1" x14ac:dyDescent="0.2">
      <c r="G406"/>
    </row>
    <row r="407" spans="7:7" ht="12.75" customHeight="1" x14ac:dyDescent="0.2">
      <c r="G407"/>
    </row>
    <row r="408" spans="7:7" ht="12.75" customHeight="1" x14ac:dyDescent="0.2">
      <c r="G408"/>
    </row>
    <row r="409" spans="7:7" ht="12.75" customHeight="1" x14ac:dyDescent="0.2">
      <c r="G409"/>
    </row>
    <row r="410" spans="7:7" ht="12.75" customHeight="1" x14ac:dyDescent="0.2">
      <c r="G410"/>
    </row>
    <row r="411" spans="7:7" ht="12.75" customHeight="1" x14ac:dyDescent="0.2">
      <c r="G411"/>
    </row>
    <row r="412" spans="7:7" ht="12.75" customHeight="1" x14ac:dyDescent="0.2">
      <c r="G412"/>
    </row>
    <row r="413" spans="7:7" ht="12.75" customHeight="1" x14ac:dyDescent="0.2">
      <c r="G413"/>
    </row>
    <row r="414" spans="7:7" ht="12.75" customHeight="1" x14ac:dyDescent="0.2">
      <c r="G414"/>
    </row>
    <row r="415" spans="7:7" ht="12.75" customHeight="1" x14ac:dyDescent="0.2">
      <c r="G415"/>
    </row>
    <row r="416" spans="7:7" ht="12.75" customHeight="1" x14ac:dyDescent="0.2">
      <c r="G416"/>
    </row>
    <row r="417" spans="7:7" ht="12.75" customHeight="1" x14ac:dyDescent="0.2">
      <c r="G417"/>
    </row>
    <row r="418" spans="7:7" ht="12.75" customHeight="1" x14ac:dyDescent="0.2">
      <c r="G418"/>
    </row>
    <row r="419" spans="7:7" ht="12.75" customHeight="1" x14ac:dyDescent="0.2">
      <c r="G419"/>
    </row>
    <row r="420" spans="7:7" ht="12.75" customHeight="1" x14ac:dyDescent="0.2">
      <c r="G420"/>
    </row>
    <row r="421" spans="7:7" ht="12.75" customHeight="1" x14ac:dyDescent="0.2">
      <c r="G421"/>
    </row>
    <row r="422" spans="7:7" ht="12.75" customHeight="1" x14ac:dyDescent="0.2">
      <c r="G422"/>
    </row>
    <row r="423" spans="7:7" ht="12.75" customHeight="1" x14ac:dyDescent="0.2">
      <c r="G423"/>
    </row>
    <row r="424" spans="7:7" ht="12.75" customHeight="1" x14ac:dyDescent="0.2">
      <c r="G424"/>
    </row>
    <row r="425" spans="7:7" ht="12.75" customHeight="1" x14ac:dyDescent="0.2">
      <c r="G425"/>
    </row>
    <row r="426" spans="7:7" ht="12.75" customHeight="1" x14ac:dyDescent="0.2">
      <c r="G426"/>
    </row>
    <row r="427" spans="7:7" ht="12.75" customHeight="1" x14ac:dyDescent="0.2">
      <c r="G427"/>
    </row>
    <row r="428" spans="7:7" ht="12.75" customHeight="1" x14ac:dyDescent="0.2">
      <c r="G428"/>
    </row>
    <row r="429" spans="7:7" ht="12.75" customHeight="1" x14ac:dyDescent="0.2">
      <c r="G429"/>
    </row>
    <row r="430" spans="7:7" ht="12.75" customHeight="1" x14ac:dyDescent="0.2">
      <c r="G430"/>
    </row>
    <row r="431" spans="7:7" ht="12.75" customHeight="1" x14ac:dyDescent="0.2">
      <c r="G431"/>
    </row>
    <row r="432" spans="7:7" ht="12.75" customHeight="1" x14ac:dyDescent="0.2">
      <c r="G432"/>
    </row>
    <row r="433" spans="7:7" ht="12.75" customHeight="1" x14ac:dyDescent="0.2">
      <c r="G433"/>
    </row>
    <row r="434" spans="7:7" ht="12.75" customHeight="1" x14ac:dyDescent="0.2">
      <c r="G434"/>
    </row>
    <row r="435" spans="7:7" ht="12.75" customHeight="1" x14ac:dyDescent="0.2">
      <c r="G435"/>
    </row>
    <row r="436" spans="7:7" ht="12.75" customHeight="1" x14ac:dyDescent="0.2">
      <c r="G436"/>
    </row>
    <row r="437" spans="7:7" ht="12.75" customHeight="1" x14ac:dyDescent="0.2">
      <c r="G437"/>
    </row>
    <row r="438" spans="7:7" ht="12.75" customHeight="1" x14ac:dyDescent="0.2">
      <c r="G438"/>
    </row>
    <row r="439" spans="7:7" ht="12.75" customHeight="1" x14ac:dyDescent="0.2">
      <c r="G439"/>
    </row>
    <row r="440" spans="7:7" ht="12.75" customHeight="1" x14ac:dyDescent="0.2">
      <c r="G440"/>
    </row>
    <row r="441" spans="7:7" ht="12.75" customHeight="1" x14ac:dyDescent="0.2">
      <c r="G441"/>
    </row>
    <row r="442" spans="7:7" ht="12.75" customHeight="1" x14ac:dyDescent="0.2">
      <c r="G442"/>
    </row>
    <row r="443" spans="7:7" ht="12.75" customHeight="1" x14ac:dyDescent="0.2">
      <c r="G443"/>
    </row>
    <row r="444" spans="7:7" ht="12.75" customHeight="1" x14ac:dyDescent="0.2">
      <c r="G444"/>
    </row>
    <row r="445" spans="7:7" ht="12.75" customHeight="1" x14ac:dyDescent="0.2">
      <c r="G445"/>
    </row>
    <row r="446" spans="7:7" ht="12.75" customHeight="1" x14ac:dyDescent="0.2">
      <c r="G446"/>
    </row>
    <row r="447" spans="7:7" ht="12.75" customHeight="1" x14ac:dyDescent="0.2">
      <c r="G447"/>
    </row>
    <row r="448" spans="7:7" ht="12.75" customHeight="1" x14ac:dyDescent="0.2">
      <c r="G448"/>
    </row>
    <row r="449" spans="7:7" ht="12.75" customHeight="1" x14ac:dyDescent="0.2">
      <c r="G449"/>
    </row>
    <row r="450" spans="7:7" ht="12.75" customHeight="1" x14ac:dyDescent="0.2">
      <c r="G450"/>
    </row>
    <row r="451" spans="7:7" ht="12.75" customHeight="1" x14ac:dyDescent="0.2">
      <c r="G451"/>
    </row>
    <row r="452" spans="7:7" ht="12.75" customHeight="1" x14ac:dyDescent="0.2">
      <c r="G452"/>
    </row>
    <row r="453" spans="7:7" ht="12.75" customHeight="1" x14ac:dyDescent="0.2">
      <c r="G453"/>
    </row>
    <row r="454" spans="7:7" ht="12.75" customHeight="1" x14ac:dyDescent="0.2">
      <c r="G454"/>
    </row>
    <row r="455" spans="7:7" ht="12.75" customHeight="1" x14ac:dyDescent="0.2">
      <c r="G455"/>
    </row>
    <row r="456" spans="7:7" ht="12.75" customHeight="1" x14ac:dyDescent="0.2">
      <c r="G456"/>
    </row>
    <row r="457" spans="7:7" ht="12.75" customHeight="1" x14ac:dyDescent="0.2">
      <c r="G457"/>
    </row>
    <row r="458" spans="7:7" ht="12.75" customHeight="1" x14ac:dyDescent="0.2">
      <c r="G458"/>
    </row>
    <row r="459" spans="7:7" ht="12.75" customHeight="1" x14ac:dyDescent="0.2">
      <c r="G459"/>
    </row>
    <row r="460" spans="7:7" ht="12.75" customHeight="1" x14ac:dyDescent="0.2">
      <c r="G460"/>
    </row>
    <row r="461" spans="7:7" ht="12.75" customHeight="1" x14ac:dyDescent="0.2">
      <c r="G461"/>
    </row>
    <row r="462" spans="7:7" ht="12.75" customHeight="1" x14ac:dyDescent="0.2">
      <c r="G462"/>
    </row>
    <row r="463" spans="7:7" ht="12.75" customHeight="1" x14ac:dyDescent="0.2">
      <c r="G463"/>
    </row>
    <row r="464" spans="7:7" ht="12.75" customHeight="1" x14ac:dyDescent="0.2">
      <c r="G464"/>
    </row>
    <row r="465" spans="7:7" ht="12.75" customHeight="1" x14ac:dyDescent="0.2">
      <c r="G465"/>
    </row>
    <row r="466" spans="7:7" ht="12.75" customHeight="1" x14ac:dyDescent="0.2">
      <c r="G466"/>
    </row>
    <row r="467" spans="7:7" ht="12.75" customHeight="1" x14ac:dyDescent="0.2">
      <c r="G467"/>
    </row>
    <row r="468" spans="7:7" ht="12.75" customHeight="1" x14ac:dyDescent="0.2">
      <c r="G468"/>
    </row>
    <row r="469" spans="7:7" ht="12.75" customHeight="1" x14ac:dyDescent="0.2">
      <c r="G469"/>
    </row>
    <row r="470" spans="7:7" ht="12.75" customHeight="1" x14ac:dyDescent="0.2">
      <c r="G470"/>
    </row>
    <row r="471" spans="7:7" ht="12.75" customHeight="1" x14ac:dyDescent="0.2">
      <c r="G471"/>
    </row>
    <row r="472" spans="7:7" ht="12.75" customHeight="1" x14ac:dyDescent="0.2">
      <c r="G472"/>
    </row>
    <row r="473" spans="7:7" ht="12.75" customHeight="1" x14ac:dyDescent="0.2">
      <c r="G473"/>
    </row>
    <row r="474" spans="7:7" ht="12.75" customHeight="1" x14ac:dyDescent="0.2">
      <c r="G474"/>
    </row>
    <row r="475" spans="7:7" ht="12.75" customHeight="1" x14ac:dyDescent="0.2">
      <c r="G475"/>
    </row>
    <row r="476" spans="7:7" ht="12.75" customHeight="1" x14ac:dyDescent="0.2">
      <c r="G476"/>
    </row>
    <row r="477" spans="7:7" ht="12.75" customHeight="1" x14ac:dyDescent="0.2">
      <c r="G477"/>
    </row>
    <row r="478" spans="7:7" ht="12.75" customHeight="1" x14ac:dyDescent="0.2">
      <c r="G478"/>
    </row>
    <row r="479" spans="7:7" ht="12.75" customHeight="1" x14ac:dyDescent="0.2">
      <c r="G479"/>
    </row>
    <row r="480" spans="7:7" ht="12.75" customHeight="1" x14ac:dyDescent="0.2">
      <c r="G480"/>
    </row>
    <row r="481" spans="7:7" ht="12.75" customHeight="1" x14ac:dyDescent="0.2">
      <c r="G481"/>
    </row>
    <row r="482" spans="7:7" ht="12.75" customHeight="1" x14ac:dyDescent="0.2">
      <c r="G482"/>
    </row>
    <row r="483" spans="7:7" ht="12.75" customHeight="1" x14ac:dyDescent="0.2">
      <c r="G483"/>
    </row>
    <row r="484" spans="7:7" ht="12.75" customHeight="1" x14ac:dyDescent="0.2">
      <c r="G484"/>
    </row>
    <row r="485" spans="7:7" ht="12.75" customHeight="1" x14ac:dyDescent="0.2">
      <c r="G485"/>
    </row>
    <row r="486" spans="7:7" ht="12.75" customHeight="1" x14ac:dyDescent="0.2">
      <c r="G486"/>
    </row>
    <row r="487" spans="7:7" ht="12.75" customHeight="1" x14ac:dyDescent="0.2">
      <c r="G487"/>
    </row>
    <row r="488" spans="7:7" ht="12.75" customHeight="1" x14ac:dyDescent="0.2">
      <c r="G488"/>
    </row>
    <row r="489" spans="7:7" ht="12.75" customHeight="1" x14ac:dyDescent="0.2">
      <c r="G489"/>
    </row>
    <row r="490" spans="7:7" ht="12.75" customHeight="1" x14ac:dyDescent="0.2">
      <c r="G490"/>
    </row>
    <row r="491" spans="7:7" ht="12.75" customHeight="1" x14ac:dyDescent="0.2">
      <c r="G491"/>
    </row>
    <row r="492" spans="7:7" ht="12.75" customHeight="1" x14ac:dyDescent="0.2">
      <c r="G492"/>
    </row>
    <row r="493" spans="7:7" ht="12.75" customHeight="1" x14ac:dyDescent="0.2">
      <c r="G493"/>
    </row>
    <row r="494" spans="7:7" ht="12.75" customHeight="1" x14ac:dyDescent="0.2">
      <c r="G494"/>
    </row>
    <row r="495" spans="7:7" ht="12.75" customHeight="1" x14ac:dyDescent="0.2">
      <c r="G495"/>
    </row>
    <row r="496" spans="7:7" ht="12.75" customHeight="1" x14ac:dyDescent="0.2">
      <c r="G496"/>
    </row>
    <row r="497" spans="7:7" ht="12.75" customHeight="1" x14ac:dyDescent="0.2">
      <c r="G497"/>
    </row>
    <row r="498" spans="7:7" ht="12.75" customHeight="1" x14ac:dyDescent="0.2">
      <c r="G498"/>
    </row>
    <row r="499" spans="7:7" ht="12.75" customHeight="1" x14ac:dyDescent="0.2">
      <c r="G499"/>
    </row>
    <row r="500" spans="7:7" ht="12.75" customHeight="1" x14ac:dyDescent="0.2">
      <c r="G500"/>
    </row>
    <row r="501" spans="7:7" ht="12.75" customHeight="1" x14ac:dyDescent="0.2">
      <c r="G501"/>
    </row>
  </sheetData>
  <mergeCells count="32">
    <mergeCell ref="D29:G29"/>
    <mergeCell ref="D30:G30"/>
    <mergeCell ref="D28:G28"/>
    <mergeCell ref="B24:E24"/>
    <mergeCell ref="B26:E26"/>
    <mergeCell ref="B25:E25"/>
    <mergeCell ref="B22:E22"/>
    <mergeCell ref="B23:E23"/>
    <mergeCell ref="B20:E20"/>
    <mergeCell ref="B21:E21"/>
    <mergeCell ref="B18:E18"/>
    <mergeCell ref="B19:E19"/>
    <mergeCell ref="B16:E16"/>
    <mergeCell ref="B17:E17"/>
    <mergeCell ref="B14:E14"/>
    <mergeCell ref="B15:E15"/>
    <mergeCell ref="B12:E12"/>
    <mergeCell ref="B13:E13"/>
    <mergeCell ref="A8:D8"/>
    <mergeCell ref="E8:G8"/>
    <mergeCell ref="A10:G10"/>
    <mergeCell ref="A6:D6"/>
    <mergeCell ref="E6:G6"/>
    <mergeCell ref="A7:D7"/>
    <mergeCell ref="E7:G7"/>
    <mergeCell ref="A1:G1"/>
    <mergeCell ref="A2:G2"/>
    <mergeCell ref="A4:B4"/>
    <mergeCell ref="E4:G4"/>
    <mergeCell ref="A5:D5"/>
    <mergeCell ref="E5:G5"/>
    <mergeCell ref="A3:G3"/>
  </mergeCells>
  <pageMargins left="0.70866141732283472" right="0.70866141732283472" top="0.35433070866141736" bottom="0.35433070866141736" header="0.31496062992125984" footer="0.31496062992125984"/>
  <pageSetup paperSize="9" scale="96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68525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Завтрак ШС + генерал</vt:lpstr>
      <vt:lpstr>Омлетная_станция</vt:lpstr>
      <vt:lpstr>'Завтрак ШС + генерал'!Область_печати</vt:lpstr>
      <vt:lpstr>Омлетная_станция!Область_печати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Админ</cp:lastModifiedBy>
  <cp:revision>45</cp:revision>
  <cp:lastPrinted>2018-06-28T13:23:50Z</cp:lastPrinted>
  <dcterms:created xsi:type="dcterms:W3CDTF">2015-07-21T16:16:25Z</dcterms:created>
  <dcterms:modified xsi:type="dcterms:W3CDTF">2023-11-06T18:01:46Z</dcterms:modified>
</cp:coreProperties>
</file>